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BBD177CA-2957-4D45-B9C1-C80CCEC2854A}" xr6:coauthVersionLast="36" xr6:coauthVersionMax="36" xr10:uidLastSave="{00000000-0000-0000-0000-000000000000}"/>
  <bookViews>
    <workbookView xWindow="-15" yWindow="-15" windowWidth="14400" windowHeight="12840" activeTab="3" xr2:uid="{00000000-000D-0000-FFFF-FFFF00000000}"/>
  </bookViews>
  <sheets>
    <sheet name="Introduction" sheetId="6" r:id="rId1"/>
    <sheet name="Spoilage Guide" sheetId="7" r:id="rId2"/>
    <sheet name="List of Capabilities" sheetId="8" r:id="rId3"/>
    <sheet name="Capabilities Matrix" sheetId="1" r:id="rId4"/>
    <sheet name="Company Contact Info" sheetId="5" r:id="rId5"/>
  </sheets>
  <definedNames>
    <definedName name="_xlnm.Print_Area" localSheetId="4">'Company Contact Info'!$A$1:$K$17</definedName>
    <definedName name="_xlnm.Print_Area" localSheetId="0">Introduction!$B$1:$J$46</definedName>
    <definedName name="_xlnm.Print_Area" localSheetId="1">'Spoilage Guide'!$B$1:$J$137</definedName>
  </definedNames>
  <calcPr calcId="191029"/>
</workbook>
</file>

<file path=xl/calcChain.xml><?xml version="1.0" encoding="utf-8"?>
<calcChain xmlns="http://schemas.openxmlformats.org/spreadsheetml/2006/main">
  <c r="CU18" i="1" l="1"/>
  <c r="CU3" i="1" l="1"/>
  <c r="CU4" i="1"/>
  <c r="CU5" i="1"/>
  <c r="CU6" i="1"/>
  <c r="CU7" i="1"/>
  <c r="CU8" i="1"/>
  <c r="CU9" i="1"/>
  <c r="CU10" i="1"/>
  <c r="CU11" i="1"/>
  <c r="CU12" i="1"/>
  <c r="CU13" i="1"/>
  <c r="CU14" i="1"/>
  <c r="CU15" i="1"/>
  <c r="CU16" i="1"/>
  <c r="CU17" i="1"/>
  <c r="CU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G1" authorId="0" shapeId="0" xr:uid="{00000000-0006-0000-0300-000001000000}">
      <text>
        <r>
          <rPr>
            <b/>
            <sz val="9"/>
            <color indexed="81"/>
            <rFont val="Tahoma"/>
            <family val="2"/>
          </rPr>
          <t>Author:</t>
        </r>
        <r>
          <rPr>
            <sz val="9"/>
            <color indexed="81"/>
            <rFont val="Tahoma"/>
            <family val="2"/>
          </rPr>
          <t xml:space="preserve">
Please indicate size.
For example:  30 x 50
</t>
        </r>
      </text>
    </comment>
    <comment ref="AO1" authorId="0" shapeId="0" xr:uid="{00000000-0006-0000-0300-000002000000}">
      <text>
        <r>
          <rPr>
            <b/>
            <sz val="9"/>
            <color indexed="81"/>
            <rFont val="Tahoma"/>
            <family val="2"/>
          </rPr>
          <t>Author:</t>
        </r>
        <r>
          <rPr>
            <sz val="9"/>
            <color indexed="81"/>
            <rFont val="Tahoma"/>
            <family val="2"/>
          </rPr>
          <t xml:space="preserve">
If you have capability, please mark cell with:
F
R
R/F</t>
        </r>
      </text>
    </comment>
    <comment ref="CJ1" authorId="0" shapeId="0" xr:uid="{00000000-0006-0000-0300-000003000000}">
      <text>
        <r>
          <rPr>
            <b/>
            <sz val="9"/>
            <color indexed="81"/>
            <rFont val="Tahoma"/>
            <family val="2"/>
          </rPr>
          <t>Author:</t>
        </r>
        <r>
          <rPr>
            <sz val="9"/>
            <color indexed="81"/>
            <rFont val="Tahoma"/>
            <family val="2"/>
          </rPr>
          <t xml:space="preserve">
If you have capability, please mark cell with:
HOT
COLD 
BOTH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0" authorId="0" shapeId="0" xr:uid="{00000000-0006-0000-0200-000004000000}">
      <text>
        <r>
          <rPr>
            <b/>
            <sz val="9"/>
            <color indexed="81"/>
            <rFont val="Tahoma"/>
            <family val="2"/>
          </rPr>
          <t>Author:</t>
        </r>
        <r>
          <rPr>
            <sz val="9"/>
            <color indexed="81"/>
            <rFont val="Tahoma"/>
            <family val="2"/>
          </rPr>
          <t xml:space="preserve">
no website</t>
        </r>
      </text>
    </comment>
    <comment ref="I16" authorId="0" shapeId="0" xr:uid="{8CB6E293-1916-4BBC-A868-ACD1AA93DC56}">
      <text>
        <r>
          <rPr>
            <b/>
            <sz val="9"/>
            <color indexed="81"/>
            <rFont val="Tahoma"/>
            <family val="2"/>
          </rPr>
          <t xml:space="preserve">Author:
</t>
        </r>
        <r>
          <rPr>
            <sz val="9"/>
            <color indexed="81"/>
            <rFont val="Tahoma"/>
            <family val="2"/>
          </rPr>
          <t xml:space="preserve">no fax
</t>
        </r>
      </text>
    </comment>
    <comment ref="J16" authorId="0" shapeId="0" xr:uid="{00000000-0006-0000-0200-000005000000}">
      <text>
        <r>
          <rPr>
            <b/>
            <sz val="9"/>
            <color indexed="81"/>
            <rFont val="Tahoma"/>
            <family val="2"/>
          </rPr>
          <t>Author:</t>
        </r>
        <r>
          <rPr>
            <sz val="9"/>
            <color indexed="81"/>
            <rFont val="Tahoma"/>
            <family val="2"/>
          </rPr>
          <t xml:space="preserve">
see next cell</t>
        </r>
      </text>
    </comment>
  </commentList>
</comments>
</file>

<file path=xl/sharedStrings.xml><?xml version="1.0" encoding="utf-8"?>
<sst xmlns="http://schemas.openxmlformats.org/spreadsheetml/2006/main" count="865" uniqueCount="291">
  <si>
    <t>Affixing: Product Samples</t>
  </si>
  <si>
    <t>Affixing: Product Information Sheets (PI's)</t>
  </si>
  <si>
    <t>Binders: Loose-Leaf</t>
  </si>
  <si>
    <t>Binding: Adhesive: Perfect</t>
  </si>
  <si>
    <t>Binding: Case: Hard Cover</t>
  </si>
  <si>
    <t>Binding: Mechanical: Plastic Comb</t>
  </si>
  <si>
    <t>Binding: Plastic Spiral Coil</t>
  </si>
  <si>
    <t>Binding: Spiral Wire</t>
  </si>
  <si>
    <t>Binding: Spiral Wire: Automatic Inline</t>
  </si>
  <si>
    <t>Calendar and Poster Rolling</t>
  </si>
  <si>
    <t>Coating (Aqueous)</t>
  </si>
  <si>
    <t>Coating (U.V.)</t>
  </si>
  <si>
    <t>Collating (Gathering)</t>
  </si>
  <si>
    <t>Collating: Inline Trimming</t>
  </si>
  <si>
    <t>Collating up to 18" x 22"</t>
  </si>
  <si>
    <t>Cutting</t>
  </si>
  <si>
    <t>Die Cutting</t>
  </si>
  <si>
    <t>Display Design and Finishing</t>
  </si>
  <si>
    <t>Drilling</t>
  </si>
  <si>
    <t>Drilling (over 1/2" diameter)</t>
  </si>
  <si>
    <t>Easels</t>
  </si>
  <si>
    <t>Embossing (Hot and Cold)</t>
  </si>
  <si>
    <t>Eyeletting and Grommeting</t>
  </si>
  <si>
    <t>Folding: (Max. Size)</t>
  </si>
  <si>
    <t>Folding: Miniature Folding</t>
  </si>
  <si>
    <t>Folding: Double Gate Folding</t>
  </si>
  <si>
    <t>Folding: Map Folding</t>
  </si>
  <si>
    <t>Folding: Quarter Folding</t>
  </si>
  <si>
    <t>Folding and Gluing</t>
  </si>
  <si>
    <t>Fulfillment: Paper and Product</t>
  </si>
  <si>
    <t>Gluing Auto: Line and Spot</t>
  </si>
  <si>
    <t>Glue: Remoist (Strip) (R) / Fugitive (F)</t>
  </si>
  <si>
    <t>Handwork</t>
  </si>
  <si>
    <t>Heat Sealing</t>
  </si>
  <si>
    <t>Imprinting</t>
  </si>
  <si>
    <t>Indexing</t>
  </si>
  <si>
    <t>Ink Jet Addressing (Inside)</t>
  </si>
  <si>
    <t>Ink Jet Addressing (Outside)</t>
  </si>
  <si>
    <t>Inserting Auto (for mailing)</t>
  </si>
  <si>
    <t>Labelaire</t>
  </si>
  <si>
    <t>Laminating (Plastic Film)</t>
  </si>
  <si>
    <t>Laser Printing (Sheetfed)</t>
  </si>
  <si>
    <t>Mailing</t>
  </si>
  <si>
    <t>Mounting</t>
  </si>
  <si>
    <t>Numbering: Conventional</t>
  </si>
  <si>
    <t>Numbering: Jumbo, over 1/2"</t>
  </si>
  <si>
    <t>Numbering: Bar Coding</t>
  </si>
  <si>
    <t>Padding</t>
  </si>
  <si>
    <t>Padding: Automatic</t>
  </si>
  <si>
    <t>Paper Banding (Automatic)</t>
  </si>
  <si>
    <t>Pasting</t>
  </si>
  <si>
    <t>Pattern Gluing</t>
  </si>
  <si>
    <t>Perforating:</t>
  </si>
  <si>
    <t>Perforating: Microperf</t>
  </si>
  <si>
    <t>Perfortating: Slot</t>
  </si>
  <si>
    <t>Perforating: Standard</t>
  </si>
  <si>
    <t>Poly Bagging</t>
  </si>
  <si>
    <t>Point of Sale</t>
  </si>
  <si>
    <t>Portfolios</t>
  </si>
  <si>
    <t>Pressure Sensitive: Labeling</t>
  </si>
  <si>
    <t>Pressure Sensitive: Tape</t>
  </si>
  <si>
    <t>Punching: Standard</t>
  </si>
  <si>
    <t>Punching: 22 Hole</t>
  </si>
  <si>
    <t>Reinforcing: Cloth</t>
  </si>
  <si>
    <t>Reinforcing: Mylar</t>
  </si>
  <si>
    <t>Riveting</t>
  </si>
  <si>
    <t>Round Cornering</t>
  </si>
  <si>
    <t>Scoring:</t>
  </si>
  <si>
    <t>Scoring: RF (Radio Frequency)</t>
  </si>
  <si>
    <t>Scoring: Die Scoring</t>
  </si>
  <si>
    <t>Scoring: Rotary Scoring</t>
  </si>
  <si>
    <t>Screen Printing</t>
  </si>
  <si>
    <t>Sealing (Wafer)</t>
  </si>
  <si>
    <t>Shrink Wrapping</t>
  </si>
  <si>
    <t>Smythe Sewing</t>
  </si>
  <si>
    <t>Stamping (Hot and Cold)</t>
  </si>
  <si>
    <t>Stitching: Automatic</t>
  </si>
  <si>
    <t>Stitching: Loop Stitch</t>
  </si>
  <si>
    <t>Stitching: Saddle</t>
  </si>
  <si>
    <t>Stitching: Side Wire</t>
  </si>
  <si>
    <t>Tabs (Reinforcing and Other)</t>
  </si>
  <si>
    <t>Tinning</t>
  </si>
  <si>
    <t>Tipping: Hand</t>
  </si>
  <si>
    <t>Tipping: Inside and Outside</t>
  </si>
  <si>
    <t>Tipping: Machine</t>
  </si>
  <si>
    <t>Tipping: Magazine Inserts</t>
  </si>
  <si>
    <t>Binding: Velobind®</t>
  </si>
  <si>
    <t>Binding: Wire-O® / Double Wire</t>
  </si>
  <si>
    <t>Name of Company</t>
  </si>
  <si>
    <t>Binderyonics, Inc.</t>
  </si>
  <si>
    <t>Binding Edge, Inc.</t>
  </si>
  <si>
    <t>Converting Solutions, Inc.</t>
  </si>
  <si>
    <t>D.E. Baugh Company, Inc.</t>
  </si>
  <si>
    <t>Diamond Die &amp; Bevel Cutting, LLC</t>
  </si>
  <si>
    <t>Intra-Cut Diecutting, Inc.</t>
  </si>
  <si>
    <t>Phoenix Binding Corporation</t>
  </si>
  <si>
    <t>Platinum Converting Inc.</t>
  </si>
  <si>
    <t>Company Name</t>
  </si>
  <si>
    <t>City</t>
  </si>
  <si>
    <t>State</t>
  </si>
  <si>
    <t>Zip</t>
  </si>
  <si>
    <t>Website</t>
  </si>
  <si>
    <t>Phone</t>
  </si>
  <si>
    <t>Fax</t>
  </si>
  <si>
    <t>Name(s) of Contact Person(s)</t>
  </si>
  <si>
    <t>Email Address</t>
  </si>
  <si>
    <t>IL</t>
  </si>
  <si>
    <t>www.binderyonics.com</t>
  </si>
  <si>
    <t>847-860-5252</t>
  </si>
  <si>
    <t>847-860-5494</t>
  </si>
  <si>
    <t>dang@binderyonics.com</t>
  </si>
  <si>
    <t>Dan Griffin</t>
  </si>
  <si>
    <t>883 Blair Avenue</t>
  </si>
  <si>
    <t>Neenah</t>
  </si>
  <si>
    <t>WI</t>
  </si>
  <si>
    <t>www.bindingedge.com</t>
  </si>
  <si>
    <t>920-725-5060</t>
  </si>
  <si>
    <t>920-725-5065</t>
  </si>
  <si>
    <t>Stephen Penkala</t>
  </si>
  <si>
    <t>info@bindingedge.com</t>
  </si>
  <si>
    <t>www.convertingsolutionsinc.com</t>
  </si>
  <si>
    <t>262-657-3600</t>
  </si>
  <si>
    <t>262-657-3601</t>
  </si>
  <si>
    <t>1661 W. 16th Street</t>
  </si>
  <si>
    <t>Indianapolis</t>
  </si>
  <si>
    <t>IN</t>
  </si>
  <si>
    <t>317-632-8098</t>
  </si>
  <si>
    <t>317-636-5709</t>
  </si>
  <si>
    <t>www.debaugh.com</t>
  </si>
  <si>
    <t>mbaugh@debaugh.com</t>
  </si>
  <si>
    <t>Mark Baugh</t>
  </si>
  <si>
    <t>2087 Foster Avenue</t>
  </si>
  <si>
    <t>Wheeling</t>
  </si>
  <si>
    <t>224-387-3200</t>
  </si>
  <si>
    <t>224-387-3216</t>
  </si>
  <si>
    <t xml:space="preserve">Address </t>
  </si>
  <si>
    <t>Itasca</t>
  </si>
  <si>
    <t>450 Corporate Woods Parkway</t>
  </si>
  <si>
    <t>Vernon Hills</t>
  </si>
  <si>
    <t>847-383-6292</t>
  </si>
  <si>
    <t>Chicago</t>
  </si>
  <si>
    <t>5559 N. Northwest Highway</t>
  </si>
  <si>
    <t>angiewilson@intra-cut.net</t>
  </si>
  <si>
    <t>Angie Wilson</t>
  </si>
  <si>
    <t>773-775-6228</t>
  </si>
  <si>
    <t>773-775-1530</t>
  </si>
  <si>
    <t>www.phoenixbinding.com</t>
  </si>
  <si>
    <t>847-981-1111</t>
  </si>
  <si>
    <t>www.platinumconverting.com</t>
  </si>
  <si>
    <t>630-227-0400</t>
  </si>
  <si>
    <t>630-227-0420</t>
  </si>
  <si>
    <t>X</t>
  </si>
  <si>
    <t>30 x 50</t>
  </si>
  <si>
    <t>F</t>
  </si>
  <si>
    <r>
      <t>Binding: Spiral Coilok</t>
    </r>
    <r>
      <rPr>
        <b/>
        <vertAlign val="superscript"/>
        <sz val="8"/>
        <color theme="1"/>
        <rFont val="Arial"/>
        <family val="2"/>
      </rPr>
      <t>TM</t>
    </r>
  </si>
  <si>
    <t>HOT</t>
  </si>
  <si>
    <t>16800 W. Ryerson Road</t>
  </si>
  <si>
    <t>New Berlin</t>
  </si>
  <si>
    <t>262-787-1717</t>
  </si>
  <si>
    <t>262-787-1710</t>
  </si>
  <si>
    <t>Binding: Adhesive: PUR</t>
  </si>
  <si>
    <t>x</t>
  </si>
  <si>
    <t>Hank Isbell, hank@phoenixbinding.com; Julie Lies, julie@phoenixbinding.com; Mary Hernandez, mary@phoenixbinding.com</t>
  </si>
  <si>
    <t>MCD, Inc.</t>
  </si>
  <si>
    <t>2547 Progress Road</t>
  </si>
  <si>
    <t>Madison</t>
  </si>
  <si>
    <t>www.mcd.net</t>
  </si>
  <si>
    <t>608-221-3422</t>
  </si>
  <si>
    <t>608-223-6850</t>
  </si>
  <si>
    <t>847-383-6285</t>
  </si>
  <si>
    <t>28 x 40</t>
  </si>
  <si>
    <t>Foil Stamping</t>
  </si>
  <si>
    <t>H &amp; H Graphics, LLC</t>
  </si>
  <si>
    <t>Coating (Blister, Solvent, Heat Seal)</t>
  </si>
  <si>
    <t>Holograms</t>
  </si>
  <si>
    <t>mswenson@convertingsolutionsinc.com</t>
  </si>
  <si>
    <t>Michael Swenson</t>
  </si>
  <si>
    <t>davebiddenstadt@platinumconverting.com</t>
  </si>
  <si>
    <t>Dave Biddenstadt</t>
  </si>
  <si>
    <t>www.ddbcutting.com</t>
  </si>
  <si>
    <t xml:space="preserve"> </t>
  </si>
  <si>
    <t>6600 W. Armitage Avenue</t>
  </si>
  <si>
    <t>Great Lakes Graphics Association</t>
  </si>
  <si>
    <t>www.glga.info     *     (262) 522-2210</t>
  </si>
  <si>
    <r>
      <rPr>
        <b/>
        <sz val="14"/>
        <color theme="1"/>
        <rFont val="Arial"/>
        <family val="2"/>
      </rPr>
      <t>Inserter/Stitcher/Trimmer</t>
    </r>
    <r>
      <rPr>
        <sz val="10"/>
        <color theme="1"/>
        <rFont val="Arial"/>
        <family val="2"/>
      </rPr>
      <t xml:space="preserve">
(Normal job on paper stock of 45# coated up to 100# coated)
1 pocket  … 2% of the finished count, plus 500 signatures for make-ready
2 pockets … 2 1/4% of the finished count, plus 500 signatures for make-ready
3 pockets … 2 3/4% of the finished count, plus 500 signatures for make-ready
4 pockets … 3% of the finished count, plus 500 signatures for make-ready
Example:
500,000 finished books of four 8-page signatures. Spoilage allowance 15,000 of each signature, plus 500 (four 8-page signatures; 4 pockets = 3% of 500,000 finished books or 15,000, plus 500 for make-ready = 15,500.)
Signatures received with bent laps could increase this spoilage guideline.
Additional percentages:
• 1 1/2% for one-up oblong books
• 1/2% for all two-up jobs
• 2% for 4-page signatures of 50# book weight or lighter
• 1/2% for each 8-page signature
• 2% for jobs on uncoated stock lighter than 45#
• 1% per vacuum-fed signature</t>
    </r>
  </si>
  <si>
    <r>
      <rPr>
        <b/>
        <sz val="14"/>
        <color theme="1"/>
        <rFont val="Arial"/>
        <family val="2"/>
      </rPr>
      <t>Buckle Folders</t>
    </r>
    <r>
      <rPr>
        <sz val="10"/>
        <color theme="1"/>
        <rFont val="Arial"/>
        <family val="2"/>
      </rPr>
      <t xml:space="preserve">
Make-ready/set-up = 1% of stock for each folder, plus 1% of the finished pieces.
Additional percentage:
1/2% of the folded finished pieces for each additional folding machine section used whether used in parallel or right angle.
Example:
100,000 17 x 22 sheets folded to 8 1/2 x 5 1/2 (3 right angle folds) to be run on two folders.
Spoilage allowance:
1% of 100,000 or 1,000 pieces (1/2% for each of two additional folding machine sections) plus 1% of stock for each folder set-up.
The following items will increase basic spoilage:
• Curly stock
• Lightweight (less than 45# uncoated)
• Gluing or pasting
• Pin perforation
• Perforations close to the fold
• Gatefolds
When these conditions exist, please consult your finisher.
</t>
    </r>
  </si>
  <si>
    <r>
      <rPr>
        <b/>
        <sz val="14"/>
        <color theme="1"/>
        <rFont val="Arial"/>
        <family val="2"/>
      </rPr>
      <t>Adhesive Binding</t>
    </r>
    <r>
      <rPr>
        <sz val="10"/>
        <color theme="1"/>
        <rFont val="Arial"/>
        <family val="2"/>
      </rPr>
      <t xml:space="preserve">
Up to six, 16-page signatures:</t>
    </r>
  </si>
  <si>
    <t>Quantity</t>
  </si>
  <si>
    <t>Set-Up</t>
  </si>
  <si>
    <t>Spoilage</t>
  </si>
  <si>
    <t>Less than 1,000</t>
  </si>
  <si>
    <t xml:space="preserve">1,001-5,000  </t>
  </si>
  <si>
    <t>100 pieces</t>
  </si>
  <si>
    <t>5,001-10,000</t>
  </si>
  <si>
    <t>More than 10,000</t>
  </si>
  <si>
    <t>100 per set-up</t>
  </si>
  <si>
    <t xml:space="preserve">
Increase above percentages by 1/4% for each additional form.
The following items will affect spoilage for adhesive binding:
• Lightweight (less than 45# uncoated)
• 6- and 8-page covers
• Short forms
• Fold-out forms
When these conditions exist, please consult your finisher.
</t>
  </si>
  <si>
    <t>Die-Cutting</t>
  </si>
  <si>
    <t>Embossing</t>
  </si>
  <si>
    <t>Added Finishing Services</t>
  </si>
  <si>
    <t>Set Up</t>
  </si>
  <si>
    <t>250 sheets</t>
  </si>
  <si>
    <t xml:space="preserve">Less than1,000 </t>
  </si>
  <si>
    <t>1,001-2,500</t>
  </si>
  <si>
    <t xml:space="preserve">2,501-5,000  </t>
  </si>
  <si>
    <t xml:space="preserve">10,001-20,000 </t>
  </si>
  <si>
    <t>More than 20,000</t>
  </si>
  <si>
    <t>Auto Fold/Auto Glue</t>
  </si>
  <si>
    <t>350 sheets</t>
  </si>
  <si>
    <t>500 pieces</t>
  </si>
  <si>
    <t xml:space="preserve">1,001-2,500 </t>
  </si>
  <si>
    <t xml:space="preserve">2,501-5,000 </t>
  </si>
  <si>
    <t>Foil Leaf (per color)</t>
  </si>
  <si>
    <r>
      <rPr>
        <b/>
        <sz val="14"/>
        <color theme="1"/>
        <rFont val="Arial"/>
        <family val="2"/>
      </rPr>
      <t>Mechanical Binding</t>
    </r>
    <r>
      <rPr>
        <sz val="10"/>
        <color theme="1"/>
        <rFont val="Arial"/>
        <family val="2"/>
      </rPr>
      <t xml:space="preserve">
Unlike other binding services, Mechanical Binding requires a very labor intense process and has different spoilage requirements from most automatic binding methods. In mechanical binding processes, the material must be handled as individual units. In automated processes, the theoretical “bugs” that cause spoilage are out of the production process after a machine is set. Certainly, some of the spoilage allowances are similar between mechanical and automatic binding methods. The following “Additional Guidelines” also apply to Mechanical Binding. Please contact your finisher to obtain their spoilage requirements.</t>
    </r>
  </si>
  <si>
    <r>
      <rPr>
        <b/>
        <sz val="14"/>
        <color theme="1"/>
        <rFont val="Arial"/>
        <family val="2"/>
      </rPr>
      <t>Additional Guidelines</t>
    </r>
    <r>
      <rPr>
        <sz val="10"/>
        <color theme="1"/>
        <rFont val="Arial"/>
        <family val="2"/>
      </rPr>
      <t xml:space="preserve">
The following factors could adversely affect these spoilage guidelines:
1. Condition of material as it is packed on pallets or skids going to the finishing operation.
2. Stock curl.
3. Kind and weight of paper, depending upon application.
4. Numerous lots or codes.
5. Paper that does not lay flat due to heavy ink coverage, special coatings, tape, spot U.V., perfs or scores.
6. Quality control sample pulls should be a consideration.
Keep in mind the following:
• Additional waste occurs in packaging.
• Allowable overrun is an important part of the target figure; therefore, when no underrun is allowed, an additional 10% beyond expected spoilage must be delivered to the finisher on most jobs.
</t>
    </r>
  </si>
  <si>
    <t>Michael Johnson</t>
  </si>
  <si>
    <t>Laminations Unlimited</t>
  </si>
  <si>
    <t>1668 S. Wolf Road</t>
  </si>
  <si>
    <t>www.laminationsunlimited.com</t>
  </si>
  <si>
    <t>847-520-3666</t>
  </si>
  <si>
    <t>847-520-7337</t>
  </si>
  <si>
    <t>sales@laminationsunlimited.com</t>
  </si>
  <si>
    <t>R/F</t>
  </si>
  <si>
    <t>Petra &amp; Holum</t>
  </si>
  <si>
    <t>www.petraandholum.com</t>
  </si>
  <si>
    <t>773-622-1475</t>
  </si>
  <si>
    <t>773-305-1928</t>
  </si>
  <si>
    <t>dawn@petraandholum.com</t>
  </si>
  <si>
    <t>Dawn Fleming, Michael Quintos, Richard Holum</t>
  </si>
  <si>
    <t>Jim Clair, Liz Polak</t>
  </si>
  <si>
    <t>GLGA Postpress Reference Matrix</t>
  </si>
  <si>
    <r>
      <rPr>
        <b/>
        <sz val="16"/>
        <color theme="1"/>
        <rFont val="Arial"/>
        <family val="2"/>
      </rPr>
      <t>Guidelines for Normal Spoilage Allowances</t>
    </r>
    <r>
      <rPr>
        <sz val="10"/>
        <color theme="1"/>
        <rFont val="Arial"/>
        <family val="2"/>
      </rPr>
      <t xml:space="preserve">
Because spoilage occurs in every postpress operation, your trade binder or finisher needs sufficient print overruns in order to deliver full counts.
The following spoilage guidelines were developed to help customers plan print production needs.
These guidelines cannot apply to every job. So, always check with your postpress partner to confirm their spoilage requirements.</t>
    </r>
  </si>
  <si>
    <r>
      <rPr>
        <b/>
        <sz val="14"/>
        <color theme="1"/>
        <rFont val="Arial"/>
        <family val="2"/>
      </rPr>
      <t>Flat Cutter</t>
    </r>
    <r>
      <rPr>
        <sz val="10"/>
        <color theme="1"/>
        <rFont val="Arial"/>
        <family val="2"/>
      </rPr>
      <t xml:space="preserve">
1/2% per 1,000 finished pieces
Additional percentage:
1/4% additional allowance for stock with remoistenable gum strip
Example:
500,000 finished 8 1/2 x 11 flat pieces = 1/2% of 500,000 or 2,500 pieces for spoilage.
For paper stock lighter than 45#, do not use these specifications; consult your finisher.</t>
    </r>
  </si>
  <si>
    <t>Rigid Boxes and Sleeves</t>
  </si>
  <si>
    <t>Larkin Industries Inc.</t>
  </si>
  <si>
    <t>2020 Energy Park Drive</t>
  </si>
  <si>
    <t>St. Paul</t>
  </si>
  <si>
    <t>MN</t>
  </si>
  <si>
    <t>www.larkinind.com</t>
  </si>
  <si>
    <t>651-645-6000</t>
  </si>
  <si>
    <t>651-645-6082</t>
  </si>
  <si>
    <t>690 Hilltop Drive</t>
  </si>
  <si>
    <t>811 Lively Boulevard</t>
  </si>
  <si>
    <t>Wood Dale</t>
  </si>
  <si>
    <t>Binding: Spiral CoilokTM</t>
  </si>
  <si>
    <t>Reference List of the Capabilities Listed in the Matrix:</t>
  </si>
  <si>
    <t>19800 86th Street</t>
  </si>
  <si>
    <t>Bristol</t>
  </si>
  <si>
    <t>info@mcd.net</t>
  </si>
  <si>
    <t>Blanking</t>
  </si>
  <si>
    <t>Influencer Packaging</t>
  </si>
  <si>
    <t xml:space="preserve">
As a printer, you have two choices when it comes to “value-added” services for your non-core print-related business. You can invest in finishing and binding equipment and staff, or you can outsource the jobs. 
There are numerous benefits to working with a trade postpress partner to complete your work. Trade postpress partners have an uncompromising expertise in the services they provide, with a skilled staff whose only focus is on the finishing and binding capabilities they offer. Choosing to work with a trade binder or finisher allows you to spend your time and resources in the printing area where you excel.
Outsourcing work to a trade postpress partner instead of producing it in-house is financially efficient. Your related expenses may be paid out within a timely period after completion and billing of the work. In addition, your outsourcing invoice is your total expense –there are no additional expenses such as upfront equipment and supply purchases, maintenance, and ongoing employee costs such as payroll and benefits.
The GLGA Postpress Reference Matrix is a helpful guide to the finest trade binders and finishers in the Midwest. All are members of the Great Lakes Graphics Association, the trade association representing the printing industry in Illinois, Indiana and Wisconsin. The services provided by GLGA members are unparalleled in their industry. GLGA members are committed to producing a quality product, on time, with competitive pricing.
GLGA’s trade postpress members are proud to be an integral part of the graphic arts industry. They will provide you with the quality you need to help you stand out as a versatile supplier to your customers. Consult the capabilities matrix to identify the services you require, and contact the GLGA members with those capabilities. Find out how a trade postpress partner can help you conserve your valuable resources and augment your offerings.
</t>
  </si>
  <si>
    <t>Bartlett</t>
  </si>
  <si>
    <t>1560 W. Stearns Road</t>
  </si>
  <si>
    <t>Becky's Die Cutting, Inc.</t>
  </si>
  <si>
    <t>701 Sherman Blvd.</t>
  </si>
  <si>
    <t>Fort Wayne</t>
  </si>
  <si>
    <t>260-467-1714</t>
  </si>
  <si>
    <t>www.beckysdci.com</t>
  </si>
  <si>
    <t>chris@beckysdci.com</t>
  </si>
  <si>
    <t>Chris Garrison</t>
  </si>
  <si>
    <t>C &amp; W Graphic Finishing</t>
  </si>
  <si>
    <t>6300 Brookville Road Bldg. B</t>
  </si>
  <si>
    <t>317-352-1000</t>
  </si>
  <si>
    <t>cwgraphicfinishing.com</t>
  </si>
  <si>
    <t>Traci Smith</t>
  </si>
  <si>
    <t>traci@cwgraphicfinishing.com</t>
  </si>
  <si>
    <t>Mike Koenig</t>
  </si>
  <si>
    <t>Casey Swaim</t>
  </si>
  <si>
    <t>cswaim@larkinind.com</t>
  </si>
  <si>
    <t>Scott Dvorak</t>
  </si>
  <si>
    <t>scott@ddbcutting.com</t>
  </si>
  <si>
    <t>Michelle Leissner</t>
  </si>
  <si>
    <t>information@hhgrfx.com</t>
  </si>
  <si>
    <t>www.hhgrfx.com</t>
  </si>
  <si>
    <t>Trade Design, Inc.</t>
  </si>
  <si>
    <t>mikej@lpipossibilities.com</t>
  </si>
  <si>
    <t>3811 North Port Washington</t>
  </si>
  <si>
    <t>Milwaukee</t>
  </si>
  <si>
    <t>https://tradedesigninc.com/</t>
  </si>
  <si>
    <t>414-264-4055</t>
  </si>
  <si>
    <t>ryandeal@tradedesigninc.com</t>
  </si>
  <si>
    <t>Ryan Deal</t>
  </si>
  <si>
    <t>LPI</t>
  </si>
  <si>
    <t>www.lpipossibilities.com</t>
  </si>
  <si>
    <t>26 x 45.5</t>
  </si>
  <si>
    <t>26 x 35</t>
  </si>
  <si>
    <t>43 x 67</t>
  </si>
  <si>
    <t>18 x 27</t>
  </si>
  <si>
    <t>18 x 26</t>
  </si>
  <si>
    <t>Folding: (Max. Size - Inches)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</si>
</sst>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9"/>
      <color indexed="81"/>
      <name val="Tahoma"/>
      <family val="2"/>
    </font>
    <font>
      <b/>
      <sz val="9"/>
      <color indexed="81"/>
      <name val="Tahoma"/>
      <family val="2"/>
    </font>
    <font>
      <sz val="8"/>
      <color theme="1"/>
      <name val="Arial"/>
      <family val="2"/>
    </font>
    <font>
      <b/>
      <sz val="8"/>
      <color theme="1"/>
      <name val="Arial"/>
      <family val="2"/>
    </font>
    <font>
      <b/>
      <vertAlign val="superscript"/>
      <sz val="8"/>
      <color theme="1"/>
      <name val="Arial"/>
      <family val="2"/>
    </font>
    <font>
      <sz val="10"/>
      <color indexed="8"/>
      <name val="Arial"/>
      <family val="2"/>
    </font>
    <font>
      <b/>
      <sz val="11"/>
      <color theme="1"/>
      <name val="Arial"/>
      <family val="2"/>
    </font>
    <font>
      <b/>
      <sz val="14"/>
      <color theme="1"/>
      <name val="Arial"/>
      <family val="2"/>
    </font>
    <font>
      <b/>
      <sz val="16"/>
      <color theme="1"/>
      <name val="Arial"/>
      <family val="2"/>
    </font>
    <font>
      <u/>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8">
    <xf numFmtId="0" fontId="0" fillId="0" borderId="0" xfId="0"/>
    <xf numFmtId="0" fontId="16" fillId="0" borderId="0" xfId="0" applyFont="1"/>
    <xf numFmtId="0" fontId="16" fillId="0" borderId="1" xfId="0" applyFont="1" applyBorder="1"/>
    <xf numFmtId="0" fontId="17" fillId="0" borderId="1" xfId="0" applyFont="1" applyBorder="1" applyAlignment="1">
      <alignment horizontal="center"/>
    </xf>
    <xf numFmtId="0" fontId="17" fillId="0" borderId="0" xfId="0" applyFont="1"/>
    <xf numFmtId="0" fontId="17" fillId="0" borderId="0" xfId="0" applyFont="1" applyAlignment="1">
      <alignment horizontal="center" vertical="center"/>
    </xf>
    <xf numFmtId="0" fontId="16" fillId="2" borderId="1" xfId="0" applyFont="1" applyFill="1" applyBorder="1"/>
    <xf numFmtId="0" fontId="21" fillId="0" borderId="2" xfId="0" applyFont="1" applyBorder="1" applyAlignment="1">
      <alignment horizontal="center" textRotation="90"/>
    </xf>
    <xf numFmtId="0" fontId="21" fillId="0" borderId="2" xfId="0" applyFont="1" applyBorder="1" applyAlignment="1"/>
    <xf numFmtId="0" fontId="21" fillId="0" borderId="2" xfId="0" applyFont="1" applyBorder="1" applyAlignment="1">
      <alignment textRotation="90"/>
    </xf>
    <xf numFmtId="0" fontId="16" fillId="0" borderId="1" xfId="0" applyFont="1" applyFill="1" applyBorder="1"/>
    <xf numFmtId="0" fontId="21" fillId="2" borderId="2" xfId="0" applyFont="1" applyFill="1" applyBorder="1" applyAlignment="1"/>
    <xf numFmtId="0" fontId="16" fillId="3" borderId="1" xfId="0" applyFont="1" applyFill="1" applyBorder="1"/>
    <xf numFmtId="0" fontId="16" fillId="0" borderId="1" xfId="0" applyFont="1" applyFill="1" applyBorder="1" applyAlignment="1">
      <alignment horizontal="center"/>
    </xf>
    <xf numFmtId="0" fontId="17" fillId="0" borderId="3" xfId="0" applyFont="1" applyFill="1" applyBorder="1" applyAlignment="1">
      <alignment horizontal="center"/>
    </xf>
    <xf numFmtId="0" fontId="17" fillId="0" borderId="0" xfId="0" applyFont="1" applyFill="1" applyAlignment="1">
      <alignment horizontal="center" vertical="center"/>
    </xf>
    <xf numFmtId="0" fontId="16" fillId="0" borderId="0" xfId="0" applyFont="1" applyFill="1"/>
    <xf numFmtId="0" fontId="0" fillId="0" borderId="0" xfId="0" applyAlignment="1">
      <alignment vertical="top" wrapText="1"/>
    </xf>
    <xf numFmtId="0" fontId="0" fillId="0" borderId="0" xfId="0" applyAlignment="1">
      <alignment vertical="top"/>
    </xf>
    <xf numFmtId="0" fontId="0" fillId="4" borderId="0" xfId="0" applyFill="1"/>
    <xf numFmtId="0" fontId="16" fillId="4" borderId="7" xfId="0" applyFont="1" applyFill="1" applyBorder="1"/>
    <xf numFmtId="0" fontId="16" fillId="4" borderId="0" xfId="0" applyFont="1" applyFill="1" applyBorder="1"/>
    <xf numFmtId="0" fontId="16" fillId="4" borderId="8" xfId="0" applyFont="1" applyFill="1" applyBorder="1"/>
    <xf numFmtId="0" fontId="27" fillId="4" borderId="7" xfId="0" applyFont="1" applyFill="1" applyBorder="1"/>
    <xf numFmtId="0" fontId="27" fillId="4" borderId="0" xfId="0" applyFont="1" applyFill="1" applyBorder="1"/>
    <xf numFmtId="0" fontId="27" fillId="4" borderId="0" xfId="0" applyFont="1" applyFill="1" applyBorder="1" applyAlignment="1">
      <alignment horizontal="left"/>
    </xf>
    <xf numFmtId="9" fontId="16" fillId="4" borderId="0" xfId="0" applyNumberFormat="1" applyFont="1" applyFill="1" applyBorder="1" applyAlignment="1">
      <alignment horizontal="left"/>
    </xf>
    <xf numFmtId="0" fontId="16" fillId="4" borderId="0" xfId="0" applyFont="1" applyFill="1" applyBorder="1" applyAlignment="1">
      <alignment horizontal="center"/>
    </xf>
    <xf numFmtId="0" fontId="16" fillId="4" borderId="0" xfId="0" applyFont="1" applyFill="1" applyBorder="1" applyAlignment="1">
      <alignment horizontal="left"/>
    </xf>
    <xf numFmtId="0" fontId="16" fillId="4" borderId="9" xfId="0" applyFont="1" applyFill="1" applyBorder="1"/>
    <xf numFmtId="0" fontId="16" fillId="4" borderId="10" xfId="0" applyFont="1" applyFill="1" applyBorder="1"/>
    <xf numFmtId="0" fontId="16" fillId="4" borderId="11" xfId="0" applyFont="1" applyFill="1" applyBorder="1"/>
    <xf numFmtId="0" fontId="16" fillId="4" borderId="0" xfId="0" applyFont="1" applyFill="1"/>
    <xf numFmtId="0" fontId="23" fillId="0" borderId="1" xfId="0" applyFont="1" applyFill="1" applyBorder="1"/>
    <xf numFmtId="0" fontId="23" fillId="0" borderId="1" xfId="0" applyFont="1" applyFill="1" applyBorder="1" applyAlignment="1">
      <alignment horizontal="center"/>
    </xf>
    <xf numFmtId="0" fontId="0" fillId="4" borderId="0" xfId="0" applyFill="1" applyAlignment="1">
      <alignment vertical="top" wrapText="1"/>
    </xf>
    <xf numFmtId="0" fontId="16" fillId="3" borderId="1" xfId="0" applyFont="1" applyFill="1" applyBorder="1" applyAlignment="1">
      <alignment horizontal="center"/>
    </xf>
    <xf numFmtId="0" fontId="20" fillId="0" borderId="1" xfId="0" applyFont="1" applyFill="1" applyBorder="1" applyAlignment="1">
      <alignment horizontal="center"/>
    </xf>
    <xf numFmtId="0" fontId="15" fillId="0" borderId="1" xfId="0" applyFont="1" applyBorder="1"/>
    <xf numFmtId="0" fontId="15" fillId="0" borderId="1" xfId="0" applyFont="1" applyBorder="1" applyAlignment="1">
      <alignment horizontal="center"/>
    </xf>
    <xf numFmtId="0" fontId="14" fillId="0" borderId="1" xfId="0" applyFont="1" applyFill="1" applyBorder="1" applyAlignment="1">
      <alignment horizontal="center"/>
    </xf>
    <xf numFmtId="0" fontId="13" fillId="0" borderId="0" xfId="0" applyFont="1"/>
    <xf numFmtId="0" fontId="13" fillId="0" borderId="1" xfId="0" applyFont="1" applyFill="1" applyBorder="1"/>
    <xf numFmtId="0" fontId="12" fillId="0" borderId="1" xfId="0" applyFont="1" applyFill="1" applyBorder="1" applyAlignment="1">
      <alignment horizontal="center"/>
    </xf>
    <xf numFmtId="0" fontId="15" fillId="0" borderId="1" xfId="0" applyFont="1" applyFill="1" applyBorder="1" applyAlignment="1">
      <alignment horizontal="center"/>
    </xf>
    <xf numFmtId="0" fontId="11" fillId="0" borderId="1" xfId="0" applyFont="1" applyFill="1" applyBorder="1" applyAlignment="1">
      <alignment horizontal="center"/>
    </xf>
    <xf numFmtId="0" fontId="10" fillId="0" borderId="0" xfId="0" applyFont="1" applyFill="1"/>
    <xf numFmtId="0" fontId="10" fillId="0" borderId="1" xfId="0" applyFont="1" applyFill="1" applyBorder="1"/>
    <xf numFmtId="0" fontId="10" fillId="0" borderId="1" xfId="0" applyFont="1" applyFill="1" applyBorder="1" applyAlignment="1">
      <alignment horizontal="center"/>
    </xf>
    <xf numFmtId="0" fontId="9" fillId="0" borderId="0" xfId="0" applyFont="1"/>
    <xf numFmtId="0" fontId="8" fillId="0" borderId="1" xfId="0" applyFont="1" applyFill="1" applyBorder="1"/>
    <xf numFmtId="0" fontId="8" fillId="0" borderId="1" xfId="0" applyFont="1" applyFill="1" applyBorder="1" applyAlignment="1">
      <alignment horizontal="center"/>
    </xf>
    <xf numFmtId="0" fontId="8" fillId="0" borderId="0" xfId="0" applyFont="1" applyFill="1"/>
    <xf numFmtId="0" fontId="7" fillId="0" borderId="1" xfId="0" applyFont="1" applyFill="1" applyBorder="1" applyAlignment="1">
      <alignment horizontal="center"/>
    </xf>
    <xf numFmtId="0" fontId="5" fillId="0" borderId="0" xfId="0" applyFont="1"/>
    <xf numFmtId="0" fontId="4" fillId="0" borderId="0" xfId="0" applyFont="1" applyFill="1"/>
    <xf numFmtId="0" fontId="4" fillId="0" borderId="0" xfId="0" applyFont="1"/>
    <xf numFmtId="0" fontId="3" fillId="0" borderId="0" xfId="0" applyFont="1" applyFill="1"/>
    <xf numFmtId="0" fontId="3" fillId="0" borderId="0" xfId="0" applyFont="1"/>
    <xf numFmtId="0" fontId="5" fillId="0" borderId="0" xfId="0" applyFont="1" applyFill="1"/>
    <xf numFmtId="0" fontId="2" fillId="0" borderId="0" xfId="0" applyFont="1" applyFill="1"/>
    <xf numFmtId="0" fontId="2" fillId="0" borderId="0" xfId="0" applyFont="1"/>
    <xf numFmtId="0" fontId="2" fillId="0" borderId="1" xfId="0" applyFont="1" applyFill="1" applyBorder="1"/>
    <xf numFmtId="0" fontId="16" fillId="0" borderId="1" xfId="0" applyFont="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0" fontId="23" fillId="3" borderId="1" xfId="0" applyFont="1" applyFill="1" applyBorder="1" applyAlignment="1">
      <alignment horizontal="center" wrapText="1"/>
    </xf>
    <xf numFmtId="0" fontId="23" fillId="3" borderId="1" xfId="0" applyFont="1" applyFill="1" applyBorder="1" applyAlignment="1">
      <alignment horizontal="center"/>
    </xf>
    <xf numFmtId="13" fontId="2" fillId="3" borderId="1" xfId="0" applyNumberFormat="1" applyFont="1" applyFill="1" applyBorder="1" applyAlignment="1">
      <alignment horizontal="center"/>
    </xf>
    <xf numFmtId="0" fontId="21" fillId="3" borderId="2" xfId="0" applyFont="1" applyFill="1" applyBorder="1" applyAlignment="1">
      <alignment horizontal="center" textRotation="90"/>
    </xf>
    <xf numFmtId="0" fontId="21" fillId="0" borderId="2" xfId="0" applyFont="1" applyFill="1" applyBorder="1" applyAlignment="1">
      <alignment horizontal="center" textRotation="90"/>
    </xf>
    <xf numFmtId="0" fontId="6" fillId="4" borderId="0" xfId="0" applyFont="1" applyFill="1" applyAlignment="1">
      <alignment vertical="top" wrapText="1"/>
    </xf>
    <xf numFmtId="0" fontId="0" fillId="4" borderId="0" xfId="0" applyFill="1" applyAlignment="1">
      <alignment vertical="top" wrapText="1"/>
    </xf>
    <xf numFmtId="0" fontId="24" fillId="4" borderId="0" xfId="0" applyFont="1" applyFill="1" applyAlignment="1">
      <alignment horizontal="center" vertical="top" wrapText="1"/>
    </xf>
    <xf numFmtId="0" fontId="17" fillId="4" borderId="0" xfId="0" applyFont="1" applyFill="1" applyAlignment="1">
      <alignment horizontal="center" vertical="top" wrapText="1"/>
    </xf>
    <xf numFmtId="0" fontId="26" fillId="4" borderId="0" xfId="0" applyFont="1" applyFill="1" applyAlignment="1">
      <alignment horizontal="center"/>
    </xf>
    <xf numFmtId="0" fontId="0" fillId="0" borderId="0" xfId="0" applyAlignment="1">
      <alignment horizontal="center"/>
    </xf>
    <xf numFmtId="0" fontId="16" fillId="4" borderId="4" xfId="0" applyFont="1" applyFill="1" applyBorder="1" applyAlignment="1">
      <alignment vertical="top" wrapText="1"/>
    </xf>
    <xf numFmtId="0" fontId="0" fillId="4" borderId="5" xfId="0" applyFill="1" applyBorder="1" applyAlignment="1">
      <alignment vertical="top" wrapText="1"/>
    </xf>
    <xf numFmtId="0" fontId="0" fillId="4" borderId="6" xfId="0" applyFill="1" applyBorder="1" applyAlignment="1">
      <alignment vertical="top" wrapText="1"/>
    </xf>
    <xf numFmtId="0" fontId="0" fillId="4" borderId="7" xfId="0" applyFill="1" applyBorder="1" applyAlignment="1">
      <alignment vertical="top" wrapText="1"/>
    </xf>
    <xf numFmtId="0" fontId="0" fillId="4" borderId="0" xfId="0" applyFill="1" applyBorder="1" applyAlignment="1">
      <alignment vertical="top" wrapText="1"/>
    </xf>
    <xf numFmtId="0" fontId="0" fillId="4" borderId="8" xfId="0" applyFill="1" applyBorder="1" applyAlignment="1">
      <alignment vertical="top" wrapText="1"/>
    </xf>
    <xf numFmtId="0" fontId="16" fillId="4" borderId="7" xfId="0" applyFont="1"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25" fillId="4" borderId="4" xfId="0" applyFont="1" applyFill="1" applyBorder="1" applyAlignment="1">
      <alignment vertical="top" wrapText="1"/>
    </xf>
    <xf numFmtId="0" fontId="15" fillId="4" borderId="4" xfId="0" applyFont="1" applyFill="1" applyBorder="1" applyAlignment="1">
      <alignment vertical="top" wrapText="1"/>
    </xf>
    <xf numFmtId="0" fontId="16" fillId="4" borderId="5" xfId="0" applyFont="1" applyFill="1" applyBorder="1" applyAlignment="1">
      <alignment vertical="top" wrapText="1"/>
    </xf>
    <xf numFmtId="0" fontId="16" fillId="4" borderId="6" xfId="0" applyFont="1" applyFill="1" applyBorder="1" applyAlignment="1">
      <alignment vertical="top" wrapText="1"/>
    </xf>
    <xf numFmtId="0" fontId="16" fillId="4" borderId="0" xfId="0" applyFont="1" applyFill="1" applyBorder="1" applyAlignment="1">
      <alignment vertical="top" wrapText="1"/>
    </xf>
    <xf numFmtId="0" fontId="16" fillId="4" borderId="8" xfId="0" applyFont="1" applyFill="1" applyBorder="1" applyAlignment="1">
      <alignment vertical="top" wrapText="1"/>
    </xf>
    <xf numFmtId="0" fontId="16" fillId="4" borderId="9" xfId="0" applyFont="1" applyFill="1" applyBorder="1" applyAlignment="1">
      <alignment vertical="top" wrapText="1"/>
    </xf>
    <xf numFmtId="0" fontId="16" fillId="4" borderId="10" xfId="0" applyFont="1" applyFill="1" applyBorder="1" applyAlignment="1">
      <alignment vertical="top" wrapText="1"/>
    </xf>
    <xf numFmtId="0" fontId="16" fillId="4" borderId="11" xfId="0" applyFont="1" applyFill="1" applyBorder="1" applyAlignment="1">
      <alignment vertical="top" wrapText="1"/>
    </xf>
    <xf numFmtId="0" fontId="16"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49610</xdr:colOff>
      <xdr:row>0</xdr:row>
      <xdr:rowOff>9922</xdr:rowOff>
    </xdr:from>
    <xdr:to>
      <xdr:col>3</xdr:col>
      <xdr:colOff>96441</xdr:colOff>
      <xdr:row>3</xdr:row>
      <xdr:rowOff>130175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657" y="9922"/>
          <a:ext cx="12573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49610</xdr:colOff>
      <xdr:row>0</xdr:row>
      <xdr:rowOff>9922</xdr:rowOff>
    </xdr:from>
    <xdr:to>
      <xdr:col>3</xdr:col>
      <xdr:colOff>96441</xdr:colOff>
      <xdr:row>3</xdr:row>
      <xdr:rowOff>130175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260" y="9922"/>
          <a:ext cx="1266031" cy="691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1"/>
  <sheetViews>
    <sheetView view="pageBreakPreview" zoomScaleNormal="100" zoomScaleSheetLayoutView="100" workbookViewId="0"/>
  </sheetViews>
  <sheetFormatPr defaultRowHeight="15" x14ac:dyDescent="0.25"/>
  <cols>
    <col min="1" max="1" width="3.7109375" customWidth="1"/>
  </cols>
  <sheetData>
    <row r="1" spans="2:10" x14ac:dyDescent="0.25">
      <c r="B1" s="19"/>
      <c r="C1" s="19"/>
      <c r="D1" s="19"/>
      <c r="E1" s="19"/>
      <c r="F1" s="19"/>
      <c r="G1" s="19"/>
      <c r="H1" s="19"/>
      <c r="I1" s="19"/>
      <c r="J1" s="19"/>
    </row>
    <row r="2" spans="2:10" x14ac:dyDescent="0.25">
      <c r="B2" s="19"/>
      <c r="C2" s="19"/>
      <c r="D2" s="19"/>
      <c r="E2" s="19"/>
      <c r="F2" s="19"/>
      <c r="G2" s="19"/>
      <c r="H2" s="19"/>
      <c r="I2" s="19"/>
      <c r="J2" s="19"/>
    </row>
    <row r="3" spans="2:10" x14ac:dyDescent="0.25">
      <c r="B3" s="19"/>
      <c r="C3" s="19"/>
      <c r="D3" s="19"/>
      <c r="E3" s="19"/>
      <c r="F3" s="19"/>
      <c r="G3" s="19"/>
      <c r="H3" s="19"/>
      <c r="I3" s="19"/>
      <c r="J3" s="19"/>
    </row>
    <row r="4" spans="2:10" x14ac:dyDescent="0.25">
      <c r="B4" s="19"/>
      <c r="C4" s="19"/>
      <c r="D4" s="19"/>
      <c r="E4" s="19"/>
      <c r="F4" s="19"/>
      <c r="G4" s="19"/>
      <c r="H4" s="19"/>
      <c r="I4" s="19"/>
      <c r="J4" s="19"/>
    </row>
    <row r="5" spans="2:10" x14ac:dyDescent="0.25">
      <c r="B5" s="19"/>
      <c r="C5" s="19"/>
      <c r="D5" s="19"/>
      <c r="E5" s="19"/>
      <c r="F5" s="19"/>
      <c r="G5" s="19"/>
      <c r="H5" s="19"/>
      <c r="I5" s="19"/>
      <c r="J5" s="19"/>
    </row>
    <row r="6" spans="2:10" ht="20.25" x14ac:dyDescent="0.3">
      <c r="B6" s="75" t="s">
        <v>230</v>
      </c>
      <c r="C6" s="76"/>
      <c r="D6" s="76"/>
      <c r="E6" s="76"/>
      <c r="F6" s="76"/>
      <c r="G6" s="76"/>
      <c r="H6" s="76"/>
      <c r="I6" s="76"/>
      <c r="J6" s="76"/>
    </row>
    <row r="7" spans="2:10" x14ac:dyDescent="0.25">
      <c r="B7" s="71" t="s">
        <v>251</v>
      </c>
      <c r="C7" s="72"/>
      <c r="D7" s="72"/>
      <c r="E7" s="72"/>
      <c r="F7" s="72"/>
      <c r="G7" s="72"/>
      <c r="H7" s="72"/>
      <c r="I7" s="72"/>
      <c r="J7" s="72"/>
    </row>
    <row r="8" spans="2:10" x14ac:dyDescent="0.25">
      <c r="B8" s="72"/>
      <c r="C8" s="72"/>
      <c r="D8" s="72"/>
      <c r="E8" s="72"/>
      <c r="F8" s="72"/>
      <c r="G8" s="72"/>
      <c r="H8" s="72"/>
      <c r="I8" s="72"/>
      <c r="J8" s="72"/>
    </row>
    <row r="9" spans="2:10" x14ac:dyDescent="0.25">
      <c r="B9" s="72"/>
      <c r="C9" s="72"/>
      <c r="D9" s="72"/>
      <c r="E9" s="72"/>
      <c r="F9" s="72"/>
      <c r="G9" s="72"/>
      <c r="H9" s="72"/>
      <c r="I9" s="72"/>
      <c r="J9" s="72"/>
    </row>
    <row r="10" spans="2:10" x14ac:dyDescent="0.25">
      <c r="B10" s="72"/>
      <c r="C10" s="72"/>
      <c r="D10" s="72"/>
      <c r="E10" s="72"/>
      <c r="F10" s="72"/>
      <c r="G10" s="72"/>
      <c r="H10" s="72"/>
      <c r="I10" s="72"/>
      <c r="J10" s="72"/>
    </row>
    <row r="11" spans="2:10" x14ac:dyDescent="0.25">
      <c r="B11" s="72"/>
      <c r="C11" s="72"/>
      <c r="D11" s="72"/>
      <c r="E11" s="72"/>
      <c r="F11" s="72"/>
      <c r="G11" s="72"/>
      <c r="H11" s="72"/>
      <c r="I11" s="72"/>
      <c r="J11" s="72"/>
    </row>
    <row r="12" spans="2:10" x14ac:dyDescent="0.25">
      <c r="B12" s="72"/>
      <c r="C12" s="72"/>
      <c r="D12" s="72"/>
      <c r="E12" s="72"/>
      <c r="F12" s="72"/>
      <c r="G12" s="72"/>
      <c r="H12" s="72"/>
      <c r="I12" s="72"/>
      <c r="J12" s="72"/>
    </row>
    <row r="13" spans="2:10" x14ac:dyDescent="0.25">
      <c r="B13" s="72"/>
      <c r="C13" s="72"/>
      <c r="D13" s="72"/>
      <c r="E13" s="72"/>
      <c r="F13" s="72"/>
      <c r="G13" s="72"/>
      <c r="H13" s="72"/>
      <c r="I13" s="72"/>
      <c r="J13" s="72"/>
    </row>
    <row r="14" spans="2:10" x14ac:dyDescent="0.25">
      <c r="B14" s="72"/>
      <c r="C14" s="72"/>
      <c r="D14" s="72"/>
      <c r="E14" s="72"/>
      <c r="F14" s="72"/>
      <c r="G14" s="72"/>
      <c r="H14" s="72"/>
      <c r="I14" s="72"/>
      <c r="J14" s="72"/>
    </row>
    <row r="15" spans="2:10" x14ac:dyDescent="0.25">
      <c r="B15" s="72"/>
      <c r="C15" s="72"/>
      <c r="D15" s="72"/>
      <c r="E15" s="72"/>
      <c r="F15" s="72"/>
      <c r="G15" s="72"/>
      <c r="H15" s="72"/>
      <c r="I15" s="72"/>
      <c r="J15" s="72"/>
    </row>
    <row r="16" spans="2:10" x14ac:dyDescent="0.25">
      <c r="B16" s="72"/>
      <c r="C16" s="72"/>
      <c r="D16" s="72"/>
      <c r="E16" s="72"/>
      <c r="F16" s="72"/>
      <c r="G16" s="72"/>
      <c r="H16" s="72"/>
      <c r="I16" s="72"/>
      <c r="J16" s="72"/>
    </row>
    <row r="17" spans="2:10" x14ac:dyDescent="0.25">
      <c r="B17" s="72"/>
      <c r="C17" s="72"/>
      <c r="D17" s="72"/>
      <c r="E17" s="72"/>
      <c r="F17" s="72"/>
      <c r="G17" s="72"/>
      <c r="H17" s="72"/>
      <c r="I17" s="72"/>
      <c r="J17" s="72"/>
    </row>
    <row r="18" spans="2:10" x14ac:dyDescent="0.25">
      <c r="B18" s="72"/>
      <c r="C18" s="72"/>
      <c r="D18" s="72"/>
      <c r="E18" s="72"/>
      <c r="F18" s="72"/>
      <c r="G18" s="72"/>
      <c r="H18" s="72"/>
      <c r="I18" s="72"/>
      <c r="J18" s="72"/>
    </row>
    <row r="19" spans="2:10" x14ac:dyDescent="0.25">
      <c r="B19" s="72"/>
      <c r="C19" s="72"/>
      <c r="D19" s="72"/>
      <c r="E19" s="72"/>
      <c r="F19" s="72"/>
      <c r="G19" s="72"/>
      <c r="H19" s="72"/>
      <c r="I19" s="72"/>
      <c r="J19" s="72"/>
    </row>
    <row r="20" spans="2:10" x14ac:dyDescent="0.25">
      <c r="B20" s="72"/>
      <c r="C20" s="72"/>
      <c r="D20" s="72"/>
      <c r="E20" s="72"/>
      <c r="F20" s="72"/>
      <c r="G20" s="72"/>
      <c r="H20" s="72"/>
      <c r="I20" s="72"/>
      <c r="J20" s="72"/>
    </row>
    <row r="21" spans="2:10" x14ac:dyDescent="0.25">
      <c r="B21" s="72"/>
      <c r="C21" s="72"/>
      <c r="D21" s="72"/>
      <c r="E21" s="72"/>
      <c r="F21" s="72"/>
      <c r="G21" s="72"/>
      <c r="H21" s="72"/>
      <c r="I21" s="72"/>
      <c r="J21" s="72"/>
    </row>
    <row r="22" spans="2:10" x14ac:dyDescent="0.25">
      <c r="B22" s="72"/>
      <c r="C22" s="72"/>
      <c r="D22" s="72"/>
      <c r="E22" s="72"/>
      <c r="F22" s="72"/>
      <c r="G22" s="72"/>
      <c r="H22" s="72"/>
      <c r="I22" s="72"/>
      <c r="J22" s="72"/>
    </row>
    <row r="23" spans="2:10" x14ac:dyDescent="0.25">
      <c r="B23" s="72"/>
      <c r="C23" s="72"/>
      <c r="D23" s="72"/>
      <c r="E23" s="72"/>
      <c r="F23" s="72"/>
      <c r="G23" s="72"/>
      <c r="H23" s="72"/>
      <c r="I23" s="72"/>
      <c r="J23" s="72"/>
    </row>
    <row r="24" spans="2:10" x14ac:dyDescent="0.25">
      <c r="B24" s="72"/>
      <c r="C24" s="72"/>
      <c r="D24" s="72"/>
      <c r="E24" s="72"/>
      <c r="F24" s="72"/>
      <c r="G24" s="72"/>
      <c r="H24" s="72"/>
      <c r="I24" s="72"/>
      <c r="J24" s="72"/>
    </row>
    <row r="25" spans="2:10" x14ac:dyDescent="0.25">
      <c r="B25" s="72"/>
      <c r="C25" s="72"/>
      <c r="D25" s="72"/>
      <c r="E25" s="72"/>
      <c r="F25" s="72"/>
      <c r="G25" s="72"/>
      <c r="H25" s="72"/>
      <c r="I25" s="72"/>
      <c r="J25" s="72"/>
    </row>
    <row r="26" spans="2:10" x14ac:dyDescent="0.25">
      <c r="B26" s="72"/>
      <c r="C26" s="72"/>
      <c r="D26" s="72"/>
      <c r="E26" s="72"/>
      <c r="F26" s="72"/>
      <c r="G26" s="72"/>
      <c r="H26" s="72"/>
      <c r="I26" s="72"/>
      <c r="J26" s="72"/>
    </row>
    <row r="27" spans="2:10" x14ac:dyDescent="0.25">
      <c r="B27" s="72"/>
      <c r="C27" s="72"/>
      <c r="D27" s="72"/>
      <c r="E27" s="72"/>
      <c r="F27" s="72"/>
      <c r="G27" s="72"/>
      <c r="H27" s="72"/>
      <c r="I27" s="72"/>
      <c r="J27" s="72"/>
    </row>
    <row r="28" spans="2:10" x14ac:dyDescent="0.25">
      <c r="B28" s="72"/>
      <c r="C28" s="72"/>
      <c r="D28" s="72"/>
      <c r="E28" s="72"/>
      <c r="F28" s="72"/>
      <c r="G28" s="72"/>
      <c r="H28" s="72"/>
      <c r="I28" s="72"/>
      <c r="J28" s="72"/>
    </row>
    <row r="29" spans="2:10" x14ac:dyDescent="0.25">
      <c r="B29" s="72"/>
      <c r="C29" s="72"/>
      <c r="D29" s="72"/>
      <c r="E29" s="72"/>
      <c r="F29" s="72"/>
      <c r="G29" s="72"/>
      <c r="H29" s="72"/>
      <c r="I29" s="72"/>
      <c r="J29" s="72"/>
    </row>
    <row r="30" spans="2:10" x14ac:dyDescent="0.25">
      <c r="B30" s="72"/>
      <c r="C30" s="72"/>
      <c r="D30" s="72"/>
      <c r="E30" s="72"/>
      <c r="F30" s="72"/>
      <c r="G30" s="72"/>
      <c r="H30" s="72"/>
      <c r="I30" s="72"/>
      <c r="J30" s="72"/>
    </row>
    <row r="31" spans="2:10" x14ac:dyDescent="0.25">
      <c r="B31" s="72"/>
      <c r="C31" s="72"/>
      <c r="D31" s="72"/>
      <c r="E31" s="72"/>
      <c r="F31" s="72"/>
      <c r="G31" s="72"/>
      <c r="H31" s="72"/>
      <c r="I31" s="72"/>
      <c r="J31" s="72"/>
    </row>
    <row r="32" spans="2:10" x14ac:dyDescent="0.25">
      <c r="B32" s="72"/>
      <c r="C32" s="72"/>
      <c r="D32" s="72"/>
      <c r="E32" s="72"/>
      <c r="F32" s="72"/>
      <c r="G32" s="72"/>
      <c r="H32" s="72"/>
      <c r="I32" s="72"/>
      <c r="J32" s="72"/>
    </row>
    <row r="33" spans="2:10" x14ac:dyDescent="0.25">
      <c r="B33" s="72"/>
      <c r="C33" s="72"/>
      <c r="D33" s="72"/>
      <c r="E33" s="72"/>
      <c r="F33" s="72"/>
      <c r="G33" s="72"/>
      <c r="H33" s="72"/>
      <c r="I33" s="72"/>
      <c r="J33" s="72"/>
    </row>
    <row r="34" spans="2:10" x14ac:dyDescent="0.25">
      <c r="B34" s="35"/>
      <c r="C34" s="35"/>
      <c r="D34" s="35"/>
      <c r="E34" s="35"/>
      <c r="F34" s="35"/>
      <c r="G34" s="35"/>
      <c r="H34" s="35"/>
      <c r="I34" s="35"/>
      <c r="J34" s="35"/>
    </row>
    <row r="35" spans="2:10" x14ac:dyDescent="0.25">
      <c r="B35" s="35"/>
      <c r="C35" s="35"/>
      <c r="D35" s="35"/>
      <c r="E35" s="35"/>
      <c r="F35" s="35"/>
      <c r="G35" s="35"/>
      <c r="H35" s="35"/>
      <c r="I35" s="35"/>
      <c r="J35" s="35"/>
    </row>
    <row r="36" spans="2:10" x14ac:dyDescent="0.25">
      <c r="B36" s="35"/>
      <c r="C36" s="35"/>
      <c r="D36" s="35"/>
      <c r="E36" s="35"/>
      <c r="F36" s="35"/>
      <c r="G36" s="35"/>
      <c r="H36" s="35"/>
      <c r="I36" s="35"/>
      <c r="J36" s="35"/>
    </row>
    <row r="37" spans="2:10" x14ac:dyDescent="0.25">
      <c r="B37" s="35"/>
      <c r="C37" s="35"/>
      <c r="D37" s="35"/>
      <c r="E37" s="35"/>
      <c r="F37" s="35"/>
      <c r="G37" s="35"/>
      <c r="H37" s="35"/>
      <c r="I37" s="35"/>
      <c r="J37" s="35"/>
    </row>
    <row r="38" spans="2:10" x14ac:dyDescent="0.25">
      <c r="B38" s="35"/>
      <c r="C38" s="35"/>
      <c r="D38" s="35"/>
      <c r="E38" s="35"/>
      <c r="F38" s="35"/>
      <c r="G38" s="35"/>
      <c r="H38" s="35"/>
      <c r="I38" s="35"/>
      <c r="J38" s="35"/>
    </row>
    <row r="39" spans="2:10" x14ac:dyDescent="0.25">
      <c r="B39" s="35"/>
      <c r="C39" s="35"/>
      <c r="D39" s="35"/>
      <c r="E39" s="35"/>
      <c r="F39" s="35"/>
      <c r="G39" s="35"/>
      <c r="H39" s="35"/>
      <c r="I39" s="35"/>
      <c r="J39" s="35"/>
    </row>
    <row r="40" spans="2:10" x14ac:dyDescent="0.25">
      <c r="B40" s="73" t="s">
        <v>182</v>
      </c>
      <c r="C40" s="73"/>
      <c r="D40" s="73"/>
      <c r="E40" s="73"/>
      <c r="F40" s="73"/>
      <c r="G40" s="73"/>
      <c r="H40" s="73"/>
      <c r="I40" s="73"/>
      <c r="J40" s="73"/>
    </row>
    <row r="41" spans="2:10" x14ac:dyDescent="0.25">
      <c r="B41" s="74" t="s">
        <v>183</v>
      </c>
      <c r="C41" s="74"/>
      <c r="D41" s="74"/>
      <c r="E41" s="74"/>
      <c r="F41" s="74"/>
      <c r="G41" s="74"/>
      <c r="H41" s="74"/>
      <c r="I41" s="74"/>
      <c r="J41" s="74"/>
    </row>
    <row r="42" spans="2:10" x14ac:dyDescent="0.25">
      <c r="B42" s="35"/>
      <c r="C42" s="35"/>
      <c r="D42" s="35"/>
      <c r="E42" s="35"/>
      <c r="F42" s="35"/>
      <c r="G42" s="35"/>
      <c r="H42" s="35"/>
      <c r="I42" s="35"/>
      <c r="J42" s="35"/>
    </row>
    <row r="43" spans="2:10" x14ac:dyDescent="0.25">
      <c r="B43" s="35"/>
      <c r="C43" s="35"/>
      <c r="D43" s="35"/>
      <c r="E43" s="35"/>
      <c r="F43" s="35"/>
      <c r="G43" s="35"/>
      <c r="H43" s="35"/>
      <c r="I43" s="35"/>
      <c r="J43" s="35"/>
    </row>
    <row r="44" spans="2:10" x14ac:dyDescent="0.25">
      <c r="B44" s="35"/>
      <c r="C44" s="35"/>
      <c r="D44" s="35"/>
      <c r="E44" s="35"/>
      <c r="F44" s="35"/>
      <c r="G44" s="35"/>
      <c r="H44" s="35"/>
      <c r="I44" s="35"/>
      <c r="J44" s="35"/>
    </row>
    <row r="45" spans="2:10" x14ac:dyDescent="0.25">
      <c r="B45" s="35"/>
      <c r="C45" s="35"/>
      <c r="D45" s="35"/>
      <c r="E45" s="35"/>
      <c r="F45" s="35"/>
      <c r="G45" s="35"/>
      <c r="H45" s="35"/>
      <c r="I45" s="35"/>
      <c r="J45" s="35"/>
    </row>
    <row r="46" spans="2:10" x14ac:dyDescent="0.25">
      <c r="B46" s="35"/>
      <c r="C46" s="35"/>
      <c r="D46" s="35"/>
      <c r="E46" s="35"/>
      <c r="F46" s="35"/>
      <c r="G46" s="35"/>
      <c r="H46" s="35"/>
      <c r="I46" s="35"/>
      <c r="J46" s="35"/>
    </row>
    <row r="47" spans="2:10" x14ac:dyDescent="0.25">
      <c r="B47" s="17"/>
      <c r="C47" s="17"/>
      <c r="D47" s="17"/>
      <c r="E47" s="17"/>
      <c r="F47" s="17"/>
      <c r="G47" s="17"/>
      <c r="H47" s="17"/>
      <c r="I47" s="17"/>
      <c r="J47" s="17"/>
    </row>
    <row r="48" spans="2:10" x14ac:dyDescent="0.25">
      <c r="B48" s="17"/>
      <c r="C48" s="17"/>
      <c r="D48" s="17"/>
      <c r="E48" s="17"/>
      <c r="F48" s="17"/>
      <c r="G48" s="17"/>
      <c r="H48" s="17"/>
      <c r="I48" s="17"/>
      <c r="J48" s="17"/>
    </row>
    <row r="49" spans="2:10" x14ac:dyDescent="0.25">
      <c r="B49" s="17"/>
      <c r="C49" s="17"/>
      <c r="D49" s="17"/>
      <c r="E49" s="17"/>
      <c r="F49" s="17"/>
      <c r="G49" s="17"/>
      <c r="H49" s="17"/>
      <c r="I49" s="17"/>
      <c r="J49" s="17"/>
    </row>
    <row r="50" spans="2:10" x14ac:dyDescent="0.25">
      <c r="B50" s="17"/>
      <c r="C50" s="17"/>
      <c r="D50" s="17"/>
      <c r="E50" s="17"/>
      <c r="F50" s="17"/>
      <c r="G50" s="17"/>
      <c r="H50" s="17"/>
      <c r="I50" s="17"/>
      <c r="J50" s="17"/>
    </row>
    <row r="51" spans="2:10" x14ac:dyDescent="0.25">
      <c r="B51" s="17"/>
      <c r="C51" s="17"/>
      <c r="D51" s="17"/>
      <c r="E51" s="17"/>
      <c r="F51" s="17"/>
      <c r="G51" s="17"/>
      <c r="H51" s="17"/>
      <c r="I51" s="17"/>
      <c r="J51" s="17"/>
    </row>
  </sheetData>
  <mergeCells count="4">
    <mergeCell ref="B7:J33"/>
    <mergeCell ref="B40:J40"/>
    <mergeCell ref="B41:J41"/>
    <mergeCell ref="B6:J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T137"/>
  <sheetViews>
    <sheetView view="pageBreakPreview" zoomScale="112" zoomScaleNormal="100" zoomScaleSheetLayoutView="112" workbookViewId="0"/>
  </sheetViews>
  <sheetFormatPr defaultRowHeight="15" x14ac:dyDescent="0.25"/>
  <cols>
    <col min="1" max="1" width="3.7109375" customWidth="1"/>
    <col min="2" max="10" width="9.140625" style="19"/>
    <col min="12" max="20" width="9.140625" style="1"/>
  </cols>
  <sheetData>
    <row r="4" spans="2:20" x14ac:dyDescent="0.25">
      <c r="L4" s="96"/>
      <c r="M4" s="97"/>
      <c r="N4" s="97"/>
      <c r="O4" s="97"/>
      <c r="P4" s="97"/>
      <c r="Q4" s="97"/>
      <c r="R4" s="97"/>
      <c r="S4" s="97"/>
      <c r="T4" s="97"/>
    </row>
    <row r="5" spans="2:20" ht="15.75" thickBot="1" x14ac:dyDescent="0.3"/>
    <row r="6" spans="2:20" x14ac:dyDescent="0.25">
      <c r="B6" s="88" t="s">
        <v>231</v>
      </c>
      <c r="C6" s="89"/>
      <c r="D6" s="89"/>
      <c r="E6" s="89"/>
      <c r="F6" s="89"/>
      <c r="G6" s="89"/>
      <c r="H6" s="89"/>
      <c r="I6" s="89"/>
      <c r="J6" s="90"/>
    </row>
    <row r="7" spans="2:20" x14ac:dyDescent="0.25">
      <c r="B7" s="83"/>
      <c r="C7" s="91"/>
      <c r="D7" s="91"/>
      <c r="E7" s="91"/>
      <c r="F7" s="91"/>
      <c r="G7" s="91"/>
      <c r="H7" s="91"/>
      <c r="I7" s="91"/>
      <c r="J7" s="92"/>
    </row>
    <row r="8" spans="2:20" x14ac:dyDescent="0.25">
      <c r="B8" s="83"/>
      <c r="C8" s="91"/>
      <c r="D8" s="91"/>
      <c r="E8" s="91"/>
      <c r="F8" s="91"/>
      <c r="G8" s="91"/>
      <c r="H8" s="91"/>
      <c r="I8" s="91"/>
      <c r="J8" s="92"/>
    </row>
    <row r="9" spans="2:20" x14ac:dyDescent="0.25">
      <c r="B9" s="83"/>
      <c r="C9" s="91"/>
      <c r="D9" s="91"/>
      <c r="E9" s="91"/>
      <c r="F9" s="91"/>
      <c r="G9" s="91"/>
      <c r="H9" s="91"/>
      <c r="I9" s="91"/>
      <c r="J9" s="92"/>
    </row>
    <row r="10" spans="2:20" x14ac:dyDescent="0.25">
      <c r="B10" s="83"/>
      <c r="C10" s="91"/>
      <c r="D10" s="91"/>
      <c r="E10" s="91"/>
      <c r="F10" s="91"/>
      <c r="G10" s="91"/>
      <c r="H10" s="91"/>
      <c r="I10" s="91"/>
      <c r="J10" s="92"/>
    </row>
    <row r="11" spans="2:20" x14ac:dyDescent="0.25">
      <c r="B11" s="83"/>
      <c r="C11" s="91"/>
      <c r="D11" s="91"/>
      <c r="E11" s="91"/>
      <c r="F11" s="91"/>
      <c r="G11" s="91"/>
      <c r="H11" s="91"/>
      <c r="I11" s="91"/>
      <c r="J11" s="92"/>
    </row>
    <row r="12" spans="2:20" x14ac:dyDescent="0.25">
      <c r="B12" s="83"/>
      <c r="C12" s="91"/>
      <c r="D12" s="91"/>
      <c r="E12" s="91"/>
      <c r="F12" s="91"/>
      <c r="G12" s="91"/>
      <c r="H12" s="91"/>
      <c r="I12" s="91"/>
      <c r="J12" s="92"/>
    </row>
    <row r="13" spans="2:20" x14ac:dyDescent="0.25">
      <c r="B13" s="83"/>
      <c r="C13" s="91"/>
      <c r="D13" s="91"/>
      <c r="E13" s="91"/>
      <c r="F13" s="91"/>
      <c r="G13" s="91"/>
      <c r="H13" s="91"/>
      <c r="I13" s="91"/>
      <c r="J13" s="92"/>
    </row>
    <row r="14" spans="2:20" ht="15.75" thickBot="1" x14ac:dyDescent="0.3">
      <c r="B14" s="93"/>
      <c r="C14" s="94"/>
      <c r="D14" s="94"/>
      <c r="E14" s="94"/>
      <c r="F14" s="94"/>
      <c r="G14" s="94"/>
      <c r="H14" s="94"/>
      <c r="I14" s="94"/>
      <c r="J14" s="95"/>
    </row>
    <row r="15" spans="2:20" ht="15.75" thickBot="1" x14ac:dyDescent="0.3"/>
    <row r="16" spans="2:20" x14ac:dyDescent="0.25">
      <c r="B16" s="88" t="s">
        <v>184</v>
      </c>
      <c r="C16" s="78"/>
      <c r="D16" s="78"/>
      <c r="E16" s="78"/>
      <c r="F16" s="78"/>
      <c r="G16" s="78"/>
      <c r="H16" s="78"/>
      <c r="I16" s="78"/>
      <c r="J16" s="79"/>
    </row>
    <row r="17" spans="2:20" ht="15" customHeight="1" x14ac:dyDescent="0.25">
      <c r="B17" s="80"/>
      <c r="C17" s="81"/>
      <c r="D17" s="81"/>
      <c r="E17" s="81"/>
      <c r="F17" s="81"/>
      <c r="G17" s="81"/>
      <c r="H17" s="81"/>
      <c r="I17" s="81"/>
      <c r="J17" s="82"/>
    </row>
    <row r="18" spans="2:20" x14ac:dyDescent="0.25">
      <c r="B18" s="80"/>
      <c r="C18" s="81"/>
      <c r="D18" s="81"/>
      <c r="E18" s="81"/>
      <c r="F18" s="81"/>
      <c r="G18" s="81"/>
      <c r="H18" s="81"/>
      <c r="I18" s="81"/>
      <c r="J18" s="82"/>
    </row>
    <row r="19" spans="2:20" x14ac:dyDescent="0.25">
      <c r="B19" s="80"/>
      <c r="C19" s="81"/>
      <c r="D19" s="81"/>
      <c r="E19" s="81"/>
      <c r="F19" s="81"/>
      <c r="G19" s="81"/>
      <c r="H19" s="81"/>
      <c r="I19" s="81"/>
      <c r="J19" s="82"/>
    </row>
    <row r="20" spans="2:20" x14ac:dyDescent="0.25">
      <c r="B20" s="80"/>
      <c r="C20" s="81"/>
      <c r="D20" s="81"/>
      <c r="E20" s="81"/>
      <c r="F20" s="81"/>
      <c r="G20" s="81"/>
      <c r="H20" s="81"/>
      <c r="I20" s="81"/>
      <c r="J20" s="82"/>
    </row>
    <row r="21" spans="2:20" x14ac:dyDescent="0.25">
      <c r="B21" s="80"/>
      <c r="C21" s="81"/>
      <c r="D21" s="81"/>
      <c r="E21" s="81"/>
      <c r="F21" s="81"/>
      <c r="G21" s="81"/>
      <c r="H21" s="81"/>
      <c r="I21" s="81"/>
      <c r="J21" s="82"/>
    </row>
    <row r="22" spans="2:20" x14ac:dyDescent="0.25">
      <c r="B22" s="80"/>
      <c r="C22" s="81"/>
      <c r="D22" s="81"/>
      <c r="E22" s="81"/>
      <c r="F22" s="81"/>
      <c r="G22" s="81"/>
      <c r="H22" s="81"/>
      <c r="I22" s="81"/>
      <c r="J22" s="82"/>
    </row>
    <row r="23" spans="2:20" x14ac:dyDescent="0.25">
      <c r="B23" s="80"/>
      <c r="C23" s="81"/>
      <c r="D23" s="81"/>
      <c r="E23" s="81"/>
      <c r="F23" s="81"/>
      <c r="G23" s="81"/>
      <c r="H23" s="81"/>
      <c r="I23" s="81"/>
      <c r="J23" s="82"/>
    </row>
    <row r="24" spans="2:20" x14ac:dyDescent="0.25">
      <c r="B24" s="80"/>
      <c r="C24" s="81"/>
      <c r="D24" s="81"/>
      <c r="E24" s="81"/>
      <c r="F24" s="81"/>
      <c r="G24" s="81"/>
      <c r="H24" s="81"/>
      <c r="I24" s="81"/>
      <c r="J24" s="82"/>
    </row>
    <row r="25" spans="2:20" x14ac:dyDescent="0.25">
      <c r="B25" s="80"/>
      <c r="C25" s="81"/>
      <c r="D25" s="81"/>
      <c r="E25" s="81"/>
      <c r="F25" s="81"/>
      <c r="G25" s="81"/>
      <c r="H25" s="81"/>
      <c r="I25" s="81"/>
      <c r="J25" s="82"/>
      <c r="L25" s="18"/>
      <c r="M25" s="18"/>
      <c r="N25" s="18"/>
      <c r="O25" s="18"/>
      <c r="P25" s="18"/>
      <c r="Q25" s="18"/>
      <c r="R25" s="18"/>
      <c r="S25" s="18"/>
      <c r="T25" s="18"/>
    </row>
    <row r="26" spans="2:20" x14ac:dyDescent="0.25">
      <c r="B26" s="80"/>
      <c r="C26" s="81"/>
      <c r="D26" s="81"/>
      <c r="E26" s="81"/>
      <c r="F26" s="81"/>
      <c r="G26" s="81"/>
      <c r="H26" s="81"/>
      <c r="I26" s="81"/>
      <c r="J26" s="82"/>
      <c r="L26" s="18"/>
      <c r="M26" s="18"/>
      <c r="N26" s="18"/>
      <c r="O26" s="18"/>
      <c r="P26" s="18"/>
      <c r="Q26" s="18"/>
      <c r="R26" s="18"/>
      <c r="S26" s="18"/>
      <c r="T26" s="18"/>
    </row>
    <row r="27" spans="2:20" x14ac:dyDescent="0.25">
      <c r="B27" s="80"/>
      <c r="C27" s="81"/>
      <c r="D27" s="81"/>
      <c r="E27" s="81"/>
      <c r="F27" s="81"/>
      <c r="G27" s="81"/>
      <c r="H27" s="81"/>
      <c r="I27" s="81"/>
      <c r="J27" s="82"/>
      <c r="L27" s="18"/>
      <c r="M27" s="18"/>
      <c r="N27" s="18"/>
      <c r="O27" s="18"/>
      <c r="P27" s="18"/>
      <c r="Q27" s="18"/>
      <c r="R27" s="18"/>
      <c r="S27" s="18"/>
      <c r="T27" s="18"/>
    </row>
    <row r="28" spans="2:20" x14ac:dyDescent="0.25">
      <c r="B28" s="80"/>
      <c r="C28" s="81"/>
      <c r="D28" s="81"/>
      <c r="E28" s="81"/>
      <c r="F28" s="81"/>
      <c r="G28" s="81"/>
      <c r="H28" s="81"/>
      <c r="I28" s="81"/>
      <c r="J28" s="82"/>
      <c r="L28" s="18"/>
      <c r="M28" s="18"/>
      <c r="N28" s="18"/>
      <c r="O28" s="18"/>
      <c r="P28" s="18"/>
      <c r="Q28" s="18"/>
      <c r="R28" s="18"/>
      <c r="S28" s="18"/>
      <c r="T28" s="18"/>
    </row>
    <row r="29" spans="2:20" x14ac:dyDescent="0.25">
      <c r="B29" s="80"/>
      <c r="C29" s="81"/>
      <c r="D29" s="81"/>
      <c r="E29" s="81"/>
      <c r="F29" s="81"/>
      <c r="G29" s="81"/>
      <c r="H29" s="81"/>
      <c r="I29" s="81"/>
      <c r="J29" s="82"/>
    </row>
    <row r="30" spans="2:20" x14ac:dyDescent="0.25">
      <c r="B30" s="80"/>
      <c r="C30" s="81"/>
      <c r="D30" s="81"/>
      <c r="E30" s="81"/>
      <c r="F30" s="81"/>
      <c r="G30" s="81"/>
      <c r="H30" s="81"/>
      <c r="I30" s="81"/>
      <c r="J30" s="82"/>
    </row>
    <row r="31" spans="2:20" x14ac:dyDescent="0.25">
      <c r="B31" s="80"/>
      <c r="C31" s="81"/>
      <c r="D31" s="81"/>
      <c r="E31" s="81"/>
      <c r="F31" s="81"/>
      <c r="G31" s="81"/>
      <c r="H31" s="81"/>
      <c r="I31" s="81"/>
      <c r="J31" s="82"/>
    </row>
    <row r="32" spans="2:20" x14ac:dyDescent="0.25">
      <c r="B32" s="80"/>
      <c r="C32" s="81"/>
      <c r="D32" s="81"/>
      <c r="E32" s="81"/>
      <c r="F32" s="81"/>
      <c r="G32" s="81"/>
      <c r="H32" s="81"/>
      <c r="I32" s="81"/>
      <c r="J32" s="82"/>
    </row>
    <row r="33" spans="2:10" x14ac:dyDescent="0.25">
      <c r="B33" s="80"/>
      <c r="C33" s="81"/>
      <c r="D33" s="81"/>
      <c r="E33" s="81"/>
      <c r="F33" s="81"/>
      <c r="G33" s="81"/>
      <c r="H33" s="81"/>
      <c r="I33" s="81"/>
      <c r="J33" s="82"/>
    </row>
    <row r="34" spans="2:10" x14ac:dyDescent="0.25">
      <c r="B34" s="80"/>
      <c r="C34" s="81"/>
      <c r="D34" s="81"/>
      <c r="E34" s="81"/>
      <c r="F34" s="81"/>
      <c r="G34" s="81"/>
      <c r="H34" s="81"/>
      <c r="I34" s="81"/>
      <c r="J34" s="82"/>
    </row>
    <row r="35" spans="2:10" x14ac:dyDescent="0.25">
      <c r="B35" s="80"/>
      <c r="C35" s="81"/>
      <c r="D35" s="81"/>
      <c r="E35" s="81"/>
      <c r="F35" s="81"/>
      <c r="G35" s="81"/>
      <c r="H35" s="81"/>
      <c r="I35" s="81"/>
      <c r="J35" s="82"/>
    </row>
    <row r="36" spans="2:10" ht="15.75" thickBot="1" x14ac:dyDescent="0.3">
      <c r="B36" s="84"/>
      <c r="C36" s="85"/>
      <c r="D36" s="85"/>
      <c r="E36" s="85"/>
      <c r="F36" s="85"/>
      <c r="G36" s="85"/>
      <c r="H36" s="85"/>
      <c r="I36" s="85"/>
      <c r="J36" s="86"/>
    </row>
    <row r="37" spans="2:10" ht="15.75" thickBot="1" x14ac:dyDescent="0.3"/>
    <row r="38" spans="2:10" x14ac:dyDescent="0.25">
      <c r="B38" s="88" t="s">
        <v>232</v>
      </c>
      <c r="C38" s="78"/>
      <c r="D38" s="78"/>
      <c r="E38" s="78"/>
      <c r="F38" s="78"/>
      <c r="G38" s="78"/>
      <c r="H38" s="78"/>
      <c r="I38" s="78"/>
      <c r="J38" s="79"/>
    </row>
    <row r="39" spans="2:10" x14ac:dyDescent="0.25">
      <c r="B39" s="80"/>
      <c r="C39" s="81"/>
      <c r="D39" s="81"/>
      <c r="E39" s="81"/>
      <c r="F39" s="81"/>
      <c r="G39" s="81"/>
      <c r="H39" s="81"/>
      <c r="I39" s="81"/>
      <c r="J39" s="82"/>
    </row>
    <row r="40" spans="2:10" x14ac:dyDescent="0.25">
      <c r="B40" s="80"/>
      <c r="C40" s="81"/>
      <c r="D40" s="81"/>
      <c r="E40" s="81"/>
      <c r="F40" s="81"/>
      <c r="G40" s="81"/>
      <c r="H40" s="81"/>
      <c r="I40" s="81"/>
      <c r="J40" s="82"/>
    </row>
    <row r="41" spans="2:10" x14ac:dyDescent="0.25">
      <c r="B41" s="80"/>
      <c r="C41" s="81"/>
      <c r="D41" s="81"/>
      <c r="E41" s="81"/>
      <c r="F41" s="81"/>
      <c r="G41" s="81"/>
      <c r="H41" s="81"/>
      <c r="I41" s="81"/>
      <c r="J41" s="82"/>
    </row>
    <row r="42" spans="2:10" x14ac:dyDescent="0.25">
      <c r="B42" s="80"/>
      <c r="C42" s="81"/>
      <c r="D42" s="81"/>
      <c r="E42" s="81"/>
      <c r="F42" s="81"/>
      <c r="G42" s="81"/>
      <c r="H42" s="81"/>
      <c r="I42" s="81"/>
      <c r="J42" s="82"/>
    </row>
    <row r="43" spans="2:10" x14ac:dyDescent="0.25">
      <c r="B43" s="80"/>
      <c r="C43" s="81"/>
      <c r="D43" s="81"/>
      <c r="E43" s="81"/>
      <c r="F43" s="81"/>
      <c r="G43" s="81"/>
      <c r="H43" s="81"/>
      <c r="I43" s="81"/>
      <c r="J43" s="82"/>
    </row>
    <row r="44" spans="2:10" x14ac:dyDescent="0.25">
      <c r="B44" s="80"/>
      <c r="C44" s="81"/>
      <c r="D44" s="81"/>
      <c r="E44" s="81"/>
      <c r="F44" s="81"/>
      <c r="G44" s="81"/>
      <c r="H44" s="81"/>
      <c r="I44" s="81"/>
      <c r="J44" s="82"/>
    </row>
    <row r="45" spans="2:10" x14ac:dyDescent="0.25">
      <c r="B45" s="80"/>
      <c r="C45" s="81"/>
      <c r="D45" s="81"/>
      <c r="E45" s="81"/>
      <c r="F45" s="81"/>
      <c r="G45" s="81"/>
      <c r="H45" s="81"/>
      <c r="I45" s="81"/>
      <c r="J45" s="82"/>
    </row>
    <row r="46" spans="2:10" ht="15.75" thickBot="1" x14ac:dyDescent="0.3">
      <c r="B46" s="84"/>
      <c r="C46" s="85"/>
      <c r="D46" s="85"/>
      <c r="E46" s="85"/>
      <c r="F46" s="85"/>
      <c r="G46" s="85"/>
      <c r="H46" s="85"/>
      <c r="I46" s="85"/>
      <c r="J46" s="86"/>
    </row>
    <row r="47" spans="2:10" ht="15.75" thickBot="1" x14ac:dyDescent="0.3"/>
    <row r="48" spans="2:10" x14ac:dyDescent="0.25">
      <c r="B48" s="77" t="s">
        <v>185</v>
      </c>
      <c r="C48" s="78"/>
      <c r="D48" s="78"/>
      <c r="E48" s="78"/>
      <c r="F48" s="78"/>
      <c r="G48" s="78"/>
      <c r="H48" s="78"/>
      <c r="I48" s="78"/>
      <c r="J48" s="79"/>
    </row>
    <row r="49" spans="2:10" x14ac:dyDescent="0.25">
      <c r="B49" s="80"/>
      <c r="C49" s="81"/>
      <c r="D49" s="81"/>
      <c r="E49" s="81"/>
      <c r="F49" s="81"/>
      <c r="G49" s="81"/>
      <c r="H49" s="81"/>
      <c r="I49" s="81"/>
      <c r="J49" s="82"/>
    </row>
    <row r="50" spans="2:10" x14ac:dyDescent="0.25">
      <c r="B50" s="80"/>
      <c r="C50" s="81"/>
      <c r="D50" s="81"/>
      <c r="E50" s="81"/>
      <c r="F50" s="81"/>
      <c r="G50" s="81"/>
      <c r="H50" s="81"/>
      <c r="I50" s="81"/>
      <c r="J50" s="82"/>
    </row>
    <row r="51" spans="2:10" x14ac:dyDescent="0.25">
      <c r="B51" s="80"/>
      <c r="C51" s="81"/>
      <c r="D51" s="81"/>
      <c r="E51" s="81"/>
      <c r="F51" s="81"/>
      <c r="G51" s="81"/>
      <c r="H51" s="81"/>
      <c r="I51" s="81"/>
      <c r="J51" s="82"/>
    </row>
    <row r="52" spans="2:10" x14ac:dyDescent="0.25">
      <c r="B52" s="80"/>
      <c r="C52" s="81"/>
      <c r="D52" s="81"/>
      <c r="E52" s="81"/>
      <c r="F52" s="81"/>
      <c r="G52" s="81"/>
      <c r="H52" s="81"/>
      <c r="I52" s="81"/>
      <c r="J52" s="82"/>
    </row>
    <row r="53" spans="2:10" x14ac:dyDescent="0.25">
      <c r="B53" s="80"/>
      <c r="C53" s="81"/>
      <c r="D53" s="81"/>
      <c r="E53" s="81"/>
      <c r="F53" s="81"/>
      <c r="G53" s="81"/>
      <c r="H53" s="81"/>
      <c r="I53" s="81"/>
      <c r="J53" s="82"/>
    </row>
    <row r="54" spans="2:10" x14ac:dyDescent="0.25">
      <c r="B54" s="80"/>
      <c r="C54" s="81"/>
      <c r="D54" s="81"/>
      <c r="E54" s="81"/>
      <c r="F54" s="81"/>
      <c r="G54" s="81"/>
      <c r="H54" s="81"/>
      <c r="I54" s="81"/>
      <c r="J54" s="82"/>
    </row>
    <row r="55" spans="2:10" x14ac:dyDescent="0.25">
      <c r="B55" s="80"/>
      <c r="C55" s="81"/>
      <c r="D55" s="81"/>
      <c r="E55" s="81"/>
      <c r="F55" s="81"/>
      <c r="G55" s="81"/>
      <c r="H55" s="81"/>
      <c r="I55" s="81"/>
      <c r="J55" s="82"/>
    </row>
    <row r="56" spans="2:10" x14ac:dyDescent="0.25">
      <c r="B56" s="80"/>
      <c r="C56" s="81"/>
      <c r="D56" s="81"/>
      <c r="E56" s="81"/>
      <c r="F56" s="81"/>
      <c r="G56" s="81"/>
      <c r="H56" s="81"/>
      <c r="I56" s="81"/>
      <c r="J56" s="82"/>
    </row>
    <row r="57" spans="2:10" x14ac:dyDescent="0.25">
      <c r="B57" s="80"/>
      <c r="C57" s="81"/>
      <c r="D57" s="81"/>
      <c r="E57" s="81"/>
      <c r="F57" s="81"/>
      <c r="G57" s="81"/>
      <c r="H57" s="81"/>
      <c r="I57" s="81"/>
      <c r="J57" s="82"/>
    </row>
    <row r="58" spans="2:10" x14ac:dyDescent="0.25">
      <c r="B58" s="80"/>
      <c r="C58" s="81"/>
      <c r="D58" s="81"/>
      <c r="E58" s="81"/>
      <c r="F58" s="81"/>
      <c r="G58" s="81"/>
      <c r="H58" s="81"/>
      <c r="I58" s="81"/>
      <c r="J58" s="82"/>
    </row>
    <row r="59" spans="2:10" x14ac:dyDescent="0.25">
      <c r="B59" s="80"/>
      <c r="C59" s="81"/>
      <c r="D59" s="81"/>
      <c r="E59" s="81"/>
      <c r="F59" s="81"/>
      <c r="G59" s="81"/>
      <c r="H59" s="81"/>
      <c r="I59" s="81"/>
      <c r="J59" s="82"/>
    </row>
    <row r="60" spans="2:10" x14ac:dyDescent="0.25">
      <c r="B60" s="80"/>
      <c r="C60" s="81"/>
      <c r="D60" s="81"/>
      <c r="E60" s="81"/>
      <c r="F60" s="81"/>
      <c r="G60" s="81"/>
      <c r="H60" s="81"/>
      <c r="I60" s="81"/>
      <c r="J60" s="82"/>
    </row>
    <row r="61" spans="2:10" x14ac:dyDescent="0.25">
      <c r="B61" s="80"/>
      <c r="C61" s="81"/>
      <c r="D61" s="81"/>
      <c r="E61" s="81"/>
      <c r="F61" s="81"/>
      <c r="G61" s="81"/>
      <c r="H61" s="81"/>
      <c r="I61" s="81"/>
      <c r="J61" s="82"/>
    </row>
    <row r="62" spans="2:10" x14ac:dyDescent="0.25">
      <c r="B62" s="80"/>
      <c r="C62" s="81"/>
      <c r="D62" s="81"/>
      <c r="E62" s="81"/>
      <c r="F62" s="81"/>
      <c r="G62" s="81"/>
      <c r="H62" s="81"/>
      <c r="I62" s="81"/>
      <c r="J62" s="82"/>
    </row>
    <row r="63" spans="2:10" x14ac:dyDescent="0.25">
      <c r="B63" s="80"/>
      <c r="C63" s="81"/>
      <c r="D63" s="81"/>
      <c r="E63" s="81"/>
      <c r="F63" s="81"/>
      <c r="G63" s="81"/>
      <c r="H63" s="81"/>
      <c r="I63" s="81"/>
      <c r="J63" s="82"/>
    </row>
    <row r="64" spans="2:10" x14ac:dyDescent="0.25">
      <c r="B64" s="80"/>
      <c r="C64" s="81"/>
      <c r="D64" s="81"/>
      <c r="E64" s="81"/>
      <c r="F64" s="81"/>
      <c r="G64" s="81"/>
      <c r="H64" s="81"/>
      <c r="I64" s="81"/>
      <c r="J64" s="82"/>
    </row>
    <row r="65" spans="2:10" x14ac:dyDescent="0.25">
      <c r="B65" s="80"/>
      <c r="C65" s="81"/>
      <c r="D65" s="81"/>
      <c r="E65" s="81"/>
      <c r="F65" s="81"/>
      <c r="G65" s="81"/>
      <c r="H65" s="81"/>
      <c r="I65" s="81"/>
      <c r="J65" s="82"/>
    </row>
    <row r="66" spans="2:10" x14ac:dyDescent="0.25">
      <c r="B66" s="80"/>
      <c r="C66" s="81"/>
      <c r="D66" s="81"/>
      <c r="E66" s="81"/>
      <c r="F66" s="81"/>
      <c r="G66" s="81"/>
      <c r="H66" s="81"/>
      <c r="I66" s="81"/>
      <c r="J66" s="82"/>
    </row>
    <row r="67" spans="2:10" x14ac:dyDescent="0.25">
      <c r="B67" s="80"/>
      <c r="C67" s="81"/>
      <c r="D67" s="81"/>
      <c r="E67" s="81"/>
      <c r="F67" s="81"/>
      <c r="G67" s="81"/>
      <c r="H67" s="81"/>
      <c r="I67" s="81"/>
      <c r="J67" s="82"/>
    </row>
    <row r="68" spans="2:10" ht="15.75" thickBot="1" x14ac:dyDescent="0.3">
      <c r="B68" s="84"/>
      <c r="C68" s="85"/>
      <c r="D68" s="85"/>
      <c r="E68" s="85"/>
      <c r="F68" s="85"/>
      <c r="G68" s="85"/>
      <c r="H68" s="85"/>
      <c r="I68" s="85"/>
      <c r="J68" s="86"/>
    </row>
    <row r="69" spans="2:10" ht="15.75" thickBot="1" x14ac:dyDescent="0.3"/>
    <row r="70" spans="2:10" x14ac:dyDescent="0.25">
      <c r="B70" s="77" t="s">
        <v>186</v>
      </c>
      <c r="C70" s="78"/>
      <c r="D70" s="78"/>
      <c r="E70" s="78"/>
      <c r="F70" s="78"/>
      <c r="G70" s="78"/>
      <c r="H70" s="78"/>
      <c r="I70" s="78"/>
      <c r="J70" s="79"/>
    </row>
    <row r="71" spans="2:10" x14ac:dyDescent="0.25">
      <c r="B71" s="80"/>
      <c r="C71" s="81"/>
      <c r="D71" s="81"/>
      <c r="E71" s="81"/>
      <c r="F71" s="81"/>
      <c r="G71" s="81"/>
      <c r="H71" s="81"/>
      <c r="I71" s="81"/>
      <c r="J71" s="82"/>
    </row>
    <row r="72" spans="2:10" x14ac:dyDescent="0.25">
      <c r="B72" s="20"/>
      <c r="C72" s="21"/>
      <c r="D72" s="21"/>
      <c r="E72" s="21"/>
      <c r="F72" s="21"/>
      <c r="G72" s="21"/>
      <c r="H72" s="21"/>
      <c r="I72" s="21"/>
      <c r="J72" s="22"/>
    </row>
    <row r="73" spans="2:10" x14ac:dyDescent="0.25">
      <c r="B73" s="23" t="s">
        <v>187</v>
      </c>
      <c r="C73" s="24"/>
      <c r="D73" s="25" t="s">
        <v>188</v>
      </c>
      <c r="E73" s="21"/>
      <c r="F73" s="25" t="s">
        <v>189</v>
      </c>
      <c r="G73" s="21"/>
      <c r="H73" s="21"/>
      <c r="I73" s="21"/>
      <c r="J73" s="22"/>
    </row>
    <row r="74" spans="2:10" x14ac:dyDescent="0.25">
      <c r="B74" s="20" t="s">
        <v>190</v>
      </c>
      <c r="C74" s="21"/>
      <c r="D74" s="26">
        <v>0.1</v>
      </c>
      <c r="E74" s="27"/>
      <c r="F74" s="26">
        <v>0.1</v>
      </c>
      <c r="G74" s="21"/>
      <c r="H74" s="21"/>
      <c r="I74" s="21"/>
      <c r="J74" s="22"/>
    </row>
    <row r="75" spans="2:10" x14ac:dyDescent="0.25">
      <c r="B75" s="20" t="s">
        <v>191</v>
      </c>
      <c r="C75" s="21"/>
      <c r="D75" s="28" t="s">
        <v>192</v>
      </c>
      <c r="E75" s="27"/>
      <c r="F75" s="26">
        <v>0.05</v>
      </c>
      <c r="G75" s="21"/>
      <c r="H75" s="21"/>
      <c r="I75" s="21"/>
      <c r="J75" s="22"/>
    </row>
    <row r="76" spans="2:10" x14ac:dyDescent="0.25">
      <c r="B76" s="20" t="s">
        <v>193</v>
      </c>
      <c r="C76" s="21"/>
      <c r="D76" s="28" t="s">
        <v>192</v>
      </c>
      <c r="E76" s="27"/>
      <c r="F76" s="26">
        <v>0.04</v>
      </c>
      <c r="G76" s="21"/>
      <c r="H76" s="21"/>
      <c r="I76" s="21"/>
      <c r="J76" s="22"/>
    </row>
    <row r="77" spans="2:10" x14ac:dyDescent="0.25">
      <c r="B77" s="20" t="s">
        <v>194</v>
      </c>
      <c r="C77" s="21"/>
      <c r="D77" s="28" t="s">
        <v>195</v>
      </c>
      <c r="E77" s="27"/>
      <c r="F77" s="26">
        <v>0.03</v>
      </c>
      <c r="G77" s="21"/>
      <c r="H77" s="21"/>
      <c r="I77" s="21"/>
      <c r="J77" s="22"/>
    </row>
    <row r="78" spans="2:10" x14ac:dyDescent="0.25">
      <c r="B78" s="20"/>
      <c r="C78" s="21"/>
      <c r="D78" s="21"/>
      <c r="E78" s="21"/>
      <c r="F78" s="21"/>
      <c r="G78" s="21"/>
      <c r="H78" s="21"/>
      <c r="I78" s="21"/>
      <c r="J78" s="22"/>
    </row>
    <row r="79" spans="2:10" x14ac:dyDescent="0.25">
      <c r="B79" s="83" t="s">
        <v>196</v>
      </c>
      <c r="C79" s="81"/>
      <c r="D79" s="81"/>
      <c r="E79" s="81"/>
      <c r="F79" s="81"/>
      <c r="G79" s="81"/>
      <c r="H79" s="81"/>
      <c r="I79" s="81"/>
      <c r="J79" s="82"/>
    </row>
    <row r="80" spans="2:10" x14ac:dyDescent="0.25">
      <c r="B80" s="80"/>
      <c r="C80" s="81"/>
      <c r="D80" s="81"/>
      <c r="E80" s="81"/>
      <c r="F80" s="81"/>
      <c r="G80" s="81"/>
      <c r="H80" s="81"/>
      <c r="I80" s="81"/>
      <c r="J80" s="82"/>
    </row>
    <row r="81" spans="2:10" x14ac:dyDescent="0.25">
      <c r="B81" s="80"/>
      <c r="C81" s="81"/>
      <c r="D81" s="81"/>
      <c r="E81" s="81"/>
      <c r="F81" s="81"/>
      <c r="G81" s="81"/>
      <c r="H81" s="81"/>
      <c r="I81" s="81"/>
      <c r="J81" s="82"/>
    </row>
    <row r="82" spans="2:10" x14ac:dyDescent="0.25">
      <c r="B82" s="80"/>
      <c r="C82" s="81"/>
      <c r="D82" s="81"/>
      <c r="E82" s="81"/>
      <c r="F82" s="81"/>
      <c r="G82" s="81"/>
      <c r="H82" s="81"/>
      <c r="I82" s="81"/>
      <c r="J82" s="82"/>
    </row>
    <row r="83" spans="2:10" x14ac:dyDescent="0.25">
      <c r="B83" s="80"/>
      <c r="C83" s="81"/>
      <c r="D83" s="81"/>
      <c r="E83" s="81"/>
      <c r="F83" s="81"/>
      <c r="G83" s="81"/>
      <c r="H83" s="81"/>
      <c r="I83" s="81"/>
      <c r="J83" s="82"/>
    </row>
    <row r="84" spans="2:10" x14ac:dyDescent="0.25">
      <c r="B84" s="80"/>
      <c r="C84" s="81"/>
      <c r="D84" s="81"/>
      <c r="E84" s="81"/>
      <c r="F84" s="81"/>
      <c r="G84" s="81"/>
      <c r="H84" s="81"/>
      <c r="I84" s="81"/>
      <c r="J84" s="82"/>
    </row>
    <row r="85" spans="2:10" x14ac:dyDescent="0.25">
      <c r="B85" s="80"/>
      <c r="C85" s="81"/>
      <c r="D85" s="81"/>
      <c r="E85" s="81"/>
      <c r="F85" s="81"/>
      <c r="G85" s="81"/>
      <c r="H85" s="81"/>
      <c r="I85" s="81"/>
      <c r="J85" s="82"/>
    </row>
    <row r="86" spans="2:10" x14ac:dyDescent="0.25">
      <c r="B86" s="80"/>
      <c r="C86" s="81"/>
      <c r="D86" s="81"/>
      <c r="E86" s="81"/>
      <c r="F86" s="81"/>
      <c r="G86" s="81"/>
      <c r="H86" s="81"/>
      <c r="I86" s="81"/>
      <c r="J86" s="82"/>
    </row>
    <row r="87" spans="2:10" ht="15.75" thickBot="1" x14ac:dyDescent="0.3">
      <c r="B87" s="84"/>
      <c r="C87" s="85"/>
      <c r="D87" s="85"/>
      <c r="E87" s="85"/>
      <c r="F87" s="85"/>
      <c r="G87" s="85"/>
      <c r="H87" s="85"/>
      <c r="I87" s="85"/>
      <c r="J87" s="86"/>
    </row>
    <row r="92" spans="2:10" ht="15.75" thickBot="1" x14ac:dyDescent="0.3"/>
    <row r="93" spans="2:10" x14ac:dyDescent="0.25">
      <c r="B93" s="87" t="s">
        <v>199</v>
      </c>
      <c r="C93" s="78"/>
      <c r="D93" s="78"/>
      <c r="E93" s="78"/>
      <c r="F93" s="78"/>
      <c r="G93" s="78"/>
      <c r="H93" s="78"/>
      <c r="I93" s="78"/>
      <c r="J93" s="79"/>
    </row>
    <row r="94" spans="2:10" x14ac:dyDescent="0.25">
      <c r="B94" s="80"/>
      <c r="C94" s="81"/>
      <c r="D94" s="81"/>
      <c r="E94" s="81"/>
      <c r="F94" s="81"/>
      <c r="G94" s="81"/>
      <c r="H94" s="81"/>
      <c r="I94" s="81"/>
      <c r="J94" s="82"/>
    </row>
    <row r="95" spans="2:10" x14ac:dyDescent="0.25">
      <c r="B95" s="23" t="s">
        <v>187</v>
      </c>
      <c r="C95" s="21"/>
      <c r="D95" s="25" t="s">
        <v>197</v>
      </c>
      <c r="E95" s="21"/>
      <c r="F95" s="25" t="s">
        <v>198</v>
      </c>
      <c r="G95" s="21"/>
      <c r="H95" s="21"/>
      <c r="I95" s="21"/>
      <c r="J95" s="22"/>
    </row>
    <row r="96" spans="2:10" x14ac:dyDescent="0.25">
      <c r="B96" s="20" t="s">
        <v>200</v>
      </c>
      <c r="C96" s="21"/>
      <c r="D96" s="28" t="s">
        <v>201</v>
      </c>
      <c r="E96" s="28"/>
      <c r="F96" s="28" t="s">
        <v>201</v>
      </c>
      <c r="G96" s="21"/>
      <c r="H96" s="21"/>
      <c r="I96" s="21"/>
      <c r="J96" s="22"/>
    </row>
    <row r="97" spans="2:10" x14ac:dyDescent="0.25">
      <c r="B97" s="20" t="s">
        <v>202</v>
      </c>
      <c r="C97" s="21"/>
      <c r="D97" s="26">
        <v>0.1</v>
      </c>
      <c r="E97" s="28"/>
      <c r="F97" s="26">
        <v>0.1</v>
      </c>
      <c r="G97" s="21"/>
      <c r="H97" s="21"/>
      <c r="I97" s="21"/>
      <c r="J97" s="22"/>
    </row>
    <row r="98" spans="2:10" x14ac:dyDescent="0.25">
      <c r="B98" s="20" t="s">
        <v>203</v>
      </c>
      <c r="C98" s="21"/>
      <c r="D98" s="26">
        <v>0.06</v>
      </c>
      <c r="E98" s="28"/>
      <c r="F98" s="26">
        <v>0.05</v>
      </c>
      <c r="G98" s="21"/>
      <c r="H98" s="21"/>
      <c r="I98" s="21"/>
      <c r="J98" s="22"/>
    </row>
    <row r="99" spans="2:10" x14ac:dyDescent="0.25">
      <c r="B99" s="20" t="s">
        <v>204</v>
      </c>
      <c r="C99" s="21"/>
      <c r="D99" s="26">
        <v>0.05</v>
      </c>
      <c r="E99" s="28"/>
      <c r="F99" s="26">
        <v>0.04</v>
      </c>
      <c r="G99" s="21"/>
      <c r="H99" s="21"/>
      <c r="I99" s="21"/>
      <c r="J99" s="22"/>
    </row>
    <row r="100" spans="2:10" x14ac:dyDescent="0.25">
      <c r="B100" s="20" t="s">
        <v>193</v>
      </c>
      <c r="C100" s="21"/>
      <c r="D100" s="26">
        <v>0.04</v>
      </c>
      <c r="E100" s="28"/>
      <c r="F100" s="26">
        <v>0.03</v>
      </c>
      <c r="G100" s="21"/>
      <c r="H100" s="21"/>
      <c r="I100" s="21"/>
      <c r="J100" s="22"/>
    </row>
    <row r="101" spans="2:10" x14ac:dyDescent="0.25">
      <c r="B101" s="20" t="s">
        <v>205</v>
      </c>
      <c r="C101" s="21"/>
      <c r="D101" s="26">
        <v>0.03</v>
      </c>
      <c r="E101" s="26"/>
      <c r="F101" s="26">
        <v>0.02</v>
      </c>
      <c r="G101" s="21"/>
      <c r="H101" s="21"/>
      <c r="I101" s="21"/>
      <c r="J101" s="22"/>
    </row>
    <row r="102" spans="2:10" x14ac:dyDescent="0.25">
      <c r="B102" s="20" t="s">
        <v>206</v>
      </c>
      <c r="C102" s="21"/>
      <c r="D102" s="26">
        <v>0.02</v>
      </c>
      <c r="E102" s="21"/>
      <c r="F102" s="26">
        <v>0.01</v>
      </c>
      <c r="G102" s="21"/>
      <c r="H102" s="21"/>
      <c r="I102" s="21"/>
      <c r="J102" s="22"/>
    </row>
    <row r="103" spans="2:10" x14ac:dyDescent="0.25">
      <c r="B103" s="20"/>
      <c r="C103" s="21"/>
      <c r="D103" s="21"/>
      <c r="E103" s="21"/>
      <c r="F103" s="21"/>
      <c r="G103" s="21"/>
      <c r="H103" s="21"/>
      <c r="I103" s="21"/>
      <c r="J103" s="22"/>
    </row>
    <row r="104" spans="2:10" x14ac:dyDescent="0.25">
      <c r="B104" s="23" t="s">
        <v>187</v>
      </c>
      <c r="C104" s="21"/>
      <c r="D104" s="25" t="s">
        <v>212</v>
      </c>
      <c r="E104" s="21"/>
      <c r="F104" s="25" t="s">
        <v>207</v>
      </c>
      <c r="G104" s="21"/>
      <c r="H104" s="21"/>
      <c r="I104" s="21"/>
      <c r="J104" s="22"/>
    </row>
    <row r="105" spans="2:10" x14ac:dyDescent="0.25">
      <c r="B105" s="20" t="s">
        <v>200</v>
      </c>
      <c r="C105" s="21"/>
      <c r="D105" s="28" t="s">
        <v>208</v>
      </c>
      <c r="E105" s="28"/>
      <c r="F105" s="28" t="s">
        <v>209</v>
      </c>
      <c r="G105" s="21"/>
      <c r="H105" s="21"/>
      <c r="I105" s="21"/>
      <c r="J105" s="22"/>
    </row>
    <row r="106" spans="2:10" x14ac:dyDescent="0.25">
      <c r="B106" s="20" t="s">
        <v>190</v>
      </c>
      <c r="C106" s="21"/>
      <c r="D106" s="26">
        <v>0.1</v>
      </c>
      <c r="E106" s="28"/>
      <c r="F106" s="26">
        <v>0.1</v>
      </c>
      <c r="G106" s="21"/>
      <c r="H106" s="21"/>
      <c r="I106" s="21"/>
      <c r="J106" s="22"/>
    </row>
    <row r="107" spans="2:10" x14ac:dyDescent="0.25">
      <c r="B107" s="20" t="s">
        <v>210</v>
      </c>
      <c r="C107" s="21"/>
      <c r="D107" s="26">
        <v>7.0000000000000007E-2</v>
      </c>
      <c r="E107" s="28"/>
      <c r="F107" s="26">
        <v>0.09</v>
      </c>
      <c r="G107" s="21"/>
      <c r="H107" s="21"/>
      <c r="I107" s="21"/>
      <c r="J107" s="22"/>
    </row>
    <row r="108" spans="2:10" x14ac:dyDescent="0.25">
      <c r="B108" s="20" t="s">
        <v>211</v>
      </c>
      <c r="C108" s="21"/>
      <c r="D108" s="26">
        <v>0.06</v>
      </c>
      <c r="E108" s="28"/>
      <c r="F108" s="26">
        <v>7.0000000000000007E-2</v>
      </c>
      <c r="G108" s="21"/>
      <c r="H108" s="21"/>
      <c r="I108" s="21"/>
      <c r="J108" s="22"/>
    </row>
    <row r="109" spans="2:10" x14ac:dyDescent="0.25">
      <c r="B109" s="20" t="s">
        <v>193</v>
      </c>
      <c r="C109" s="21"/>
      <c r="D109" s="26">
        <v>0.05</v>
      </c>
      <c r="E109" s="28"/>
      <c r="F109" s="26">
        <v>0.05</v>
      </c>
      <c r="G109" s="21"/>
      <c r="H109" s="21"/>
      <c r="I109" s="21"/>
      <c r="J109" s="22"/>
    </row>
    <row r="110" spans="2:10" x14ac:dyDescent="0.25">
      <c r="B110" s="20" t="s">
        <v>205</v>
      </c>
      <c r="C110" s="21"/>
      <c r="D110" s="26">
        <v>0.04</v>
      </c>
      <c r="E110" s="28"/>
      <c r="F110" s="26">
        <v>0.04</v>
      </c>
      <c r="G110" s="21"/>
      <c r="H110" s="21"/>
      <c r="I110" s="21"/>
      <c r="J110" s="22"/>
    </row>
    <row r="111" spans="2:10" x14ac:dyDescent="0.25">
      <c r="B111" s="20" t="s">
        <v>206</v>
      </c>
      <c r="C111" s="21"/>
      <c r="D111" s="26">
        <v>0.03</v>
      </c>
      <c r="E111" s="28"/>
      <c r="F111" s="26">
        <v>0.03</v>
      </c>
      <c r="G111" s="21"/>
      <c r="H111" s="21"/>
      <c r="I111" s="21"/>
      <c r="J111" s="22"/>
    </row>
    <row r="112" spans="2:10" ht="15.75" thickBot="1" x14ac:dyDescent="0.3">
      <c r="B112" s="29"/>
      <c r="C112" s="30"/>
      <c r="D112" s="30"/>
      <c r="E112" s="30"/>
      <c r="F112" s="30"/>
      <c r="G112" s="30"/>
      <c r="H112" s="30"/>
      <c r="I112" s="30"/>
      <c r="J112" s="31"/>
    </row>
    <row r="113" spans="2:10" ht="15.75" thickBot="1" x14ac:dyDescent="0.3"/>
    <row r="114" spans="2:10" x14ac:dyDescent="0.25">
      <c r="B114" s="77" t="s">
        <v>213</v>
      </c>
      <c r="C114" s="78"/>
      <c r="D114" s="78"/>
      <c r="E114" s="78"/>
      <c r="F114" s="78"/>
      <c r="G114" s="78"/>
      <c r="H114" s="78"/>
      <c r="I114" s="78"/>
      <c r="J114" s="79"/>
    </row>
    <row r="115" spans="2:10" x14ac:dyDescent="0.25">
      <c r="B115" s="80"/>
      <c r="C115" s="81"/>
      <c r="D115" s="81"/>
      <c r="E115" s="81"/>
      <c r="F115" s="81"/>
      <c r="G115" s="81"/>
      <c r="H115" s="81"/>
      <c r="I115" s="81"/>
      <c r="J115" s="82"/>
    </row>
    <row r="116" spans="2:10" x14ac:dyDescent="0.25">
      <c r="B116" s="80"/>
      <c r="C116" s="81"/>
      <c r="D116" s="81"/>
      <c r="E116" s="81"/>
      <c r="F116" s="81"/>
      <c r="G116" s="81"/>
      <c r="H116" s="81"/>
      <c r="I116" s="81"/>
      <c r="J116" s="82"/>
    </row>
    <row r="117" spans="2:10" x14ac:dyDescent="0.25">
      <c r="B117" s="80"/>
      <c r="C117" s="81"/>
      <c r="D117" s="81"/>
      <c r="E117" s="81"/>
      <c r="F117" s="81"/>
      <c r="G117" s="81"/>
      <c r="H117" s="81"/>
      <c r="I117" s="81"/>
      <c r="J117" s="82"/>
    </row>
    <row r="118" spans="2:10" x14ac:dyDescent="0.25">
      <c r="B118" s="80"/>
      <c r="C118" s="81"/>
      <c r="D118" s="81"/>
      <c r="E118" s="81"/>
      <c r="F118" s="81"/>
      <c r="G118" s="81"/>
      <c r="H118" s="81"/>
      <c r="I118" s="81"/>
      <c r="J118" s="82"/>
    </row>
    <row r="119" spans="2:10" x14ac:dyDescent="0.25">
      <c r="B119" s="80"/>
      <c r="C119" s="81"/>
      <c r="D119" s="81"/>
      <c r="E119" s="81"/>
      <c r="F119" s="81"/>
      <c r="G119" s="81"/>
      <c r="H119" s="81"/>
      <c r="I119" s="81"/>
      <c r="J119" s="82"/>
    </row>
    <row r="120" spans="2:10" x14ac:dyDescent="0.25">
      <c r="B120" s="80"/>
      <c r="C120" s="81"/>
      <c r="D120" s="81"/>
      <c r="E120" s="81"/>
      <c r="F120" s="81"/>
      <c r="G120" s="81"/>
      <c r="H120" s="81"/>
      <c r="I120" s="81"/>
      <c r="J120" s="82"/>
    </row>
    <row r="121" spans="2:10" ht="15.75" thickBot="1" x14ac:dyDescent="0.3">
      <c r="B121" s="84"/>
      <c r="C121" s="85"/>
      <c r="D121" s="85"/>
      <c r="E121" s="85"/>
      <c r="F121" s="85"/>
      <c r="G121" s="85"/>
      <c r="H121" s="85"/>
      <c r="I121" s="85"/>
      <c r="J121" s="86"/>
    </row>
    <row r="122" spans="2:10" ht="15.75" thickBot="1" x14ac:dyDescent="0.3">
      <c r="B122" s="32"/>
      <c r="C122" s="32"/>
      <c r="D122" s="32"/>
      <c r="E122" s="32"/>
      <c r="F122" s="32"/>
      <c r="G122" s="32"/>
      <c r="H122" s="32"/>
      <c r="I122" s="32"/>
      <c r="J122" s="32"/>
    </row>
    <row r="123" spans="2:10" x14ac:dyDescent="0.25">
      <c r="B123" s="77" t="s">
        <v>214</v>
      </c>
      <c r="C123" s="78"/>
      <c r="D123" s="78"/>
      <c r="E123" s="78"/>
      <c r="F123" s="78"/>
      <c r="G123" s="78"/>
      <c r="H123" s="78"/>
      <c r="I123" s="78"/>
      <c r="J123" s="79"/>
    </row>
    <row r="124" spans="2:10" x14ac:dyDescent="0.25">
      <c r="B124" s="80"/>
      <c r="C124" s="81"/>
      <c r="D124" s="81"/>
      <c r="E124" s="81"/>
      <c r="F124" s="81"/>
      <c r="G124" s="81"/>
      <c r="H124" s="81"/>
      <c r="I124" s="81"/>
      <c r="J124" s="82"/>
    </row>
    <row r="125" spans="2:10" x14ac:dyDescent="0.25">
      <c r="B125" s="80"/>
      <c r="C125" s="81"/>
      <c r="D125" s="81"/>
      <c r="E125" s="81"/>
      <c r="F125" s="81"/>
      <c r="G125" s="81"/>
      <c r="H125" s="81"/>
      <c r="I125" s="81"/>
      <c r="J125" s="82"/>
    </row>
    <row r="126" spans="2:10" x14ac:dyDescent="0.25">
      <c r="B126" s="80"/>
      <c r="C126" s="81"/>
      <c r="D126" s="81"/>
      <c r="E126" s="81"/>
      <c r="F126" s="81"/>
      <c r="G126" s="81"/>
      <c r="H126" s="81"/>
      <c r="I126" s="81"/>
      <c r="J126" s="82"/>
    </row>
    <row r="127" spans="2:10" x14ac:dyDescent="0.25">
      <c r="B127" s="80"/>
      <c r="C127" s="81"/>
      <c r="D127" s="81"/>
      <c r="E127" s="81"/>
      <c r="F127" s="81"/>
      <c r="G127" s="81"/>
      <c r="H127" s="81"/>
      <c r="I127" s="81"/>
      <c r="J127" s="82"/>
    </row>
    <row r="128" spans="2:10" x14ac:dyDescent="0.25">
      <c r="B128" s="80"/>
      <c r="C128" s="81"/>
      <c r="D128" s="81"/>
      <c r="E128" s="81"/>
      <c r="F128" s="81"/>
      <c r="G128" s="81"/>
      <c r="H128" s="81"/>
      <c r="I128" s="81"/>
      <c r="J128" s="82"/>
    </row>
    <row r="129" spans="2:10" x14ac:dyDescent="0.25">
      <c r="B129" s="80"/>
      <c r="C129" s="81"/>
      <c r="D129" s="81"/>
      <c r="E129" s="81"/>
      <c r="F129" s="81"/>
      <c r="G129" s="81"/>
      <c r="H129" s="81"/>
      <c r="I129" s="81"/>
      <c r="J129" s="82"/>
    </row>
    <row r="130" spans="2:10" x14ac:dyDescent="0.25">
      <c r="B130" s="80"/>
      <c r="C130" s="81"/>
      <c r="D130" s="81"/>
      <c r="E130" s="81"/>
      <c r="F130" s="81"/>
      <c r="G130" s="81"/>
      <c r="H130" s="81"/>
      <c r="I130" s="81"/>
      <c r="J130" s="82"/>
    </row>
    <row r="131" spans="2:10" x14ac:dyDescent="0.25">
      <c r="B131" s="80"/>
      <c r="C131" s="81"/>
      <c r="D131" s="81"/>
      <c r="E131" s="81"/>
      <c r="F131" s="81"/>
      <c r="G131" s="81"/>
      <c r="H131" s="81"/>
      <c r="I131" s="81"/>
      <c r="J131" s="82"/>
    </row>
    <row r="132" spans="2:10" x14ac:dyDescent="0.25">
      <c r="B132" s="80"/>
      <c r="C132" s="81"/>
      <c r="D132" s="81"/>
      <c r="E132" s="81"/>
      <c r="F132" s="81"/>
      <c r="G132" s="81"/>
      <c r="H132" s="81"/>
      <c r="I132" s="81"/>
      <c r="J132" s="82"/>
    </row>
    <row r="133" spans="2:10" x14ac:dyDescent="0.25">
      <c r="B133" s="80"/>
      <c r="C133" s="81"/>
      <c r="D133" s="81"/>
      <c r="E133" s="81"/>
      <c r="F133" s="81"/>
      <c r="G133" s="81"/>
      <c r="H133" s="81"/>
      <c r="I133" s="81"/>
      <c r="J133" s="82"/>
    </row>
    <row r="134" spans="2:10" x14ac:dyDescent="0.25">
      <c r="B134" s="80"/>
      <c r="C134" s="81"/>
      <c r="D134" s="81"/>
      <c r="E134" s="81"/>
      <c r="F134" s="81"/>
      <c r="G134" s="81"/>
      <c r="H134" s="81"/>
      <c r="I134" s="81"/>
      <c r="J134" s="82"/>
    </row>
    <row r="135" spans="2:10" ht="15.75" thickBot="1" x14ac:dyDescent="0.3">
      <c r="B135" s="84"/>
      <c r="C135" s="85"/>
      <c r="D135" s="85"/>
      <c r="E135" s="85"/>
      <c r="F135" s="85"/>
      <c r="G135" s="85"/>
      <c r="H135" s="85"/>
      <c r="I135" s="85"/>
      <c r="J135" s="86"/>
    </row>
    <row r="136" spans="2:10" x14ac:dyDescent="0.25">
      <c r="B136" s="32"/>
      <c r="C136" s="32"/>
      <c r="D136" s="32"/>
      <c r="E136" s="32"/>
      <c r="F136" s="32"/>
      <c r="G136" s="32"/>
      <c r="H136" s="32"/>
      <c r="I136" s="32"/>
      <c r="J136" s="32"/>
    </row>
    <row r="137" spans="2:10" x14ac:dyDescent="0.25">
      <c r="B137" s="32"/>
      <c r="C137" s="32"/>
      <c r="D137" s="32"/>
      <c r="E137" s="32"/>
      <c r="F137" s="32"/>
      <c r="G137" s="32"/>
      <c r="H137" s="32"/>
      <c r="I137" s="32"/>
      <c r="J137" s="32"/>
    </row>
  </sheetData>
  <mergeCells count="10">
    <mergeCell ref="B6:J14"/>
    <mergeCell ref="B16:J36"/>
    <mergeCell ref="B38:J46"/>
    <mergeCell ref="L4:T4"/>
    <mergeCell ref="B48:J68"/>
    <mergeCell ref="B70:J71"/>
    <mergeCell ref="B79:J87"/>
    <mergeCell ref="B93:J94"/>
    <mergeCell ref="B114:J121"/>
    <mergeCell ref="B123:J135"/>
  </mergeCells>
  <pageMargins left="0.7" right="0.7" top="0.75" bottom="0.75" header="0.3" footer="0.3"/>
  <pageSetup orientation="portrait" r:id="rId1"/>
  <headerFooter>
    <oddHeader>&amp;L&amp;"Arial,Bold"GLGA Post Press Reference Matrix&amp;R&amp;"Arial,Bold"Guidelines for Normal Spoilage Allowances</oddHeader>
    <oddFooter>&amp;C&amp;"Arial,Bold"&amp;9&amp;P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D4B3-C45C-4B9F-AEAE-7EEB7310EF4B}">
  <dimension ref="A1:E97"/>
  <sheetViews>
    <sheetView workbookViewId="0">
      <pane ySplit="1" topLeftCell="A71" activePane="bottomLeft" state="frozen"/>
      <selection pane="bottomLeft" activeCell="C13" sqref="C13"/>
    </sheetView>
  </sheetViews>
  <sheetFormatPr defaultRowHeight="12.75" x14ac:dyDescent="0.2"/>
  <cols>
    <col min="1" max="1" width="57.28515625" style="49" bestFit="1" customWidth="1"/>
    <col min="2" max="16384" width="9.140625" style="49"/>
  </cols>
  <sheetData>
    <row r="1" spans="1:5" x14ac:dyDescent="0.2">
      <c r="A1" s="4" t="s">
        <v>245</v>
      </c>
    </row>
    <row r="2" spans="1:5" x14ac:dyDescent="0.2">
      <c r="A2" s="49" t="s">
        <v>0</v>
      </c>
    </row>
    <row r="3" spans="1:5" x14ac:dyDescent="0.2">
      <c r="A3" s="49" t="s">
        <v>1</v>
      </c>
    </row>
    <row r="4" spans="1:5" x14ac:dyDescent="0.2">
      <c r="A4" s="49" t="s">
        <v>2</v>
      </c>
    </row>
    <row r="5" spans="1:5" x14ac:dyDescent="0.2">
      <c r="A5" s="49" t="s">
        <v>3</v>
      </c>
    </row>
    <row r="6" spans="1:5" x14ac:dyDescent="0.2">
      <c r="A6" s="49" t="s">
        <v>160</v>
      </c>
      <c r="E6" s="54"/>
    </row>
    <row r="7" spans="1:5" x14ac:dyDescent="0.2">
      <c r="A7" s="49" t="s">
        <v>4</v>
      </c>
    </row>
    <row r="8" spans="1:5" x14ac:dyDescent="0.2">
      <c r="A8" s="49" t="s">
        <v>5</v>
      </c>
    </row>
    <row r="9" spans="1:5" x14ac:dyDescent="0.2">
      <c r="A9" s="49" t="s">
        <v>6</v>
      </c>
    </row>
    <row r="10" spans="1:5" x14ac:dyDescent="0.2">
      <c r="A10" s="49" t="s">
        <v>244</v>
      </c>
    </row>
    <row r="11" spans="1:5" x14ac:dyDescent="0.2">
      <c r="A11" s="49" t="s">
        <v>7</v>
      </c>
    </row>
    <row r="12" spans="1:5" x14ac:dyDescent="0.2">
      <c r="A12" s="49" t="s">
        <v>8</v>
      </c>
    </row>
    <row r="13" spans="1:5" x14ac:dyDescent="0.2">
      <c r="A13" s="49" t="s">
        <v>86</v>
      </c>
    </row>
    <row r="14" spans="1:5" x14ac:dyDescent="0.2">
      <c r="A14" s="49" t="s">
        <v>87</v>
      </c>
    </row>
    <row r="15" spans="1:5" x14ac:dyDescent="0.2">
      <c r="A15" s="49" t="s">
        <v>249</v>
      </c>
    </row>
    <row r="16" spans="1:5" x14ac:dyDescent="0.2">
      <c r="A16" s="49" t="s">
        <v>9</v>
      </c>
    </row>
    <row r="17" spans="1:1" x14ac:dyDescent="0.2">
      <c r="A17" s="49" t="s">
        <v>10</v>
      </c>
    </row>
    <row r="18" spans="1:1" x14ac:dyDescent="0.2">
      <c r="A18" s="49" t="s">
        <v>11</v>
      </c>
    </row>
    <row r="19" spans="1:1" x14ac:dyDescent="0.2">
      <c r="A19" s="49" t="s">
        <v>173</v>
      </c>
    </row>
    <row r="20" spans="1:1" x14ac:dyDescent="0.2">
      <c r="A20" s="49" t="s">
        <v>12</v>
      </c>
    </row>
    <row r="21" spans="1:1" x14ac:dyDescent="0.2">
      <c r="A21" s="49" t="s">
        <v>13</v>
      </c>
    </row>
    <row r="22" spans="1:1" x14ac:dyDescent="0.2">
      <c r="A22" s="49" t="s">
        <v>14</v>
      </c>
    </row>
    <row r="23" spans="1:1" x14ac:dyDescent="0.2">
      <c r="A23" s="49" t="s">
        <v>15</v>
      </c>
    </row>
    <row r="24" spans="1:1" x14ac:dyDescent="0.2">
      <c r="A24" s="49" t="s">
        <v>16</v>
      </c>
    </row>
    <row r="25" spans="1:1" x14ac:dyDescent="0.2">
      <c r="A25" s="49" t="s">
        <v>17</v>
      </c>
    </row>
    <row r="26" spans="1:1" x14ac:dyDescent="0.2">
      <c r="A26" s="49" t="s">
        <v>18</v>
      </c>
    </row>
    <row r="27" spans="1:1" x14ac:dyDescent="0.2">
      <c r="A27" s="49" t="s">
        <v>19</v>
      </c>
    </row>
    <row r="28" spans="1:1" x14ac:dyDescent="0.2">
      <c r="A28" s="49" t="s">
        <v>20</v>
      </c>
    </row>
    <row r="29" spans="1:1" x14ac:dyDescent="0.2">
      <c r="A29" s="49" t="s">
        <v>21</v>
      </c>
    </row>
    <row r="30" spans="1:1" x14ac:dyDescent="0.2">
      <c r="A30" s="49" t="s">
        <v>22</v>
      </c>
    </row>
    <row r="31" spans="1:1" x14ac:dyDescent="0.2">
      <c r="A31" s="49" t="s">
        <v>171</v>
      </c>
    </row>
    <row r="32" spans="1:1" x14ac:dyDescent="0.2">
      <c r="A32" s="49" t="s">
        <v>23</v>
      </c>
    </row>
    <row r="33" spans="1:1" x14ac:dyDescent="0.2">
      <c r="A33" s="49" t="s">
        <v>24</v>
      </c>
    </row>
    <row r="34" spans="1:1" x14ac:dyDescent="0.2">
      <c r="A34" s="49" t="s">
        <v>25</v>
      </c>
    </row>
    <row r="35" spans="1:1" x14ac:dyDescent="0.2">
      <c r="A35" s="49" t="s">
        <v>26</v>
      </c>
    </row>
    <row r="36" spans="1:1" x14ac:dyDescent="0.2">
      <c r="A36" s="49" t="s">
        <v>27</v>
      </c>
    </row>
    <row r="37" spans="1:1" x14ac:dyDescent="0.2">
      <c r="A37" s="49" t="s">
        <v>28</v>
      </c>
    </row>
    <row r="38" spans="1:1" x14ac:dyDescent="0.2">
      <c r="A38" s="49" t="s">
        <v>29</v>
      </c>
    </row>
    <row r="39" spans="1:1" x14ac:dyDescent="0.2">
      <c r="A39" s="49" t="s">
        <v>30</v>
      </c>
    </row>
    <row r="40" spans="1:1" x14ac:dyDescent="0.2">
      <c r="A40" s="49" t="s">
        <v>31</v>
      </c>
    </row>
    <row r="41" spans="1:1" x14ac:dyDescent="0.2">
      <c r="A41" s="49" t="s">
        <v>32</v>
      </c>
    </row>
    <row r="42" spans="1:1" x14ac:dyDescent="0.2">
      <c r="A42" s="49" t="s">
        <v>33</v>
      </c>
    </row>
    <row r="43" spans="1:1" x14ac:dyDescent="0.2">
      <c r="A43" s="49" t="s">
        <v>174</v>
      </c>
    </row>
    <row r="44" spans="1:1" x14ac:dyDescent="0.2">
      <c r="A44" s="49" t="s">
        <v>34</v>
      </c>
    </row>
    <row r="45" spans="1:1" x14ac:dyDescent="0.2">
      <c r="A45" s="49" t="s">
        <v>35</v>
      </c>
    </row>
    <row r="46" spans="1:1" x14ac:dyDescent="0.2">
      <c r="A46" s="49" t="s">
        <v>250</v>
      </c>
    </row>
    <row r="47" spans="1:1" x14ac:dyDescent="0.2">
      <c r="A47" s="49" t="s">
        <v>36</v>
      </c>
    </row>
    <row r="48" spans="1:1" x14ac:dyDescent="0.2">
      <c r="A48" s="49" t="s">
        <v>37</v>
      </c>
    </row>
    <row r="49" spans="1:1" x14ac:dyDescent="0.2">
      <c r="A49" s="49" t="s">
        <v>38</v>
      </c>
    </row>
    <row r="50" spans="1:1" x14ac:dyDescent="0.2">
      <c r="A50" s="49" t="s">
        <v>41</v>
      </c>
    </row>
    <row r="51" spans="1:1" x14ac:dyDescent="0.2">
      <c r="A51" s="49" t="s">
        <v>39</v>
      </c>
    </row>
    <row r="52" spans="1:1" x14ac:dyDescent="0.2">
      <c r="A52" s="49" t="s">
        <v>40</v>
      </c>
    </row>
    <row r="53" spans="1:1" x14ac:dyDescent="0.2">
      <c r="A53" s="49" t="s">
        <v>42</v>
      </c>
    </row>
    <row r="54" spans="1:1" x14ac:dyDescent="0.2">
      <c r="A54" s="49" t="s">
        <v>43</v>
      </c>
    </row>
    <row r="55" spans="1:1" x14ac:dyDescent="0.2">
      <c r="A55" s="49" t="s">
        <v>44</v>
      </c>
    </row>
    <row r="56" spans="1:1" x14ac:dyDescent="0.2">
      <c r="A56" s="49" t="s">
        <v>45</v>
      </c>
    </row>
    <row r="57" spans="1:1" x14ac:dyDescent="0.2">
      <c r="A57" s="49" t="s">
        <v>46</v>
      </c>
    </row>
    <row r="58" spans="1:1" x14ac:dyDescent="0.2">
      <c r="A58" s="49" t="s">
        <v>47</v>
      </c>
    </row>
    <row r="59" spans="1:1" x14ac:dyDescent="0.2">
      <c r="A59" s="49" t="s">
        <v>48</v>
      </c>
    </row>
    <row r="60" spans="1:1" x14ac:dyDescent="0.2">
      <c r="A60" s="49" t="s">
        <v>49</v>
      </c>
    </row>
    <row r="61" spans="1:1" x14ac:dyDescent="0.2">
      <c r="A61" s="49" t="s">
        <v>50</v>
      </c>
    </row>
    <row r="62" spans="1:1" x14ac:dyDescent="0.2">
      <c r="A62" s="49" t="s">
        <v>51</v>
      </c>
    </row>
    <row r="63" spans="1:1" x14ac:dyDescent="0.2">
      <c r="A63" s="49" t="s">
        <v>52</v>
      </c>
    </row>
    <row r="64" spans="1:1" x14ac:dyDescent="0.2">
      <c r="A64" s="49" t="s">
        <v>53</v>
      </c>
    </row>
    <row r="65" spans="1:1" x14ac:dyDescent="0.2">
      <c r="A65" s="49" t="s">
        <v>54</v>
      </c>
    </row>
    <row r="66" spans="1:1" x14ac:dyDescent="0.2">
      <c r="A66" s="49" t="s">
        <v>55</v>
      </c>
    </row>
    <row r="67" spans="1:1" x14ac:dyDescent="0.2">
      <c r="A67" s="49" t="s">
        <v>56</v>
      </c>
    </row>
    <row r="68" spans="1:1" x14ac:dyDescent="0.2">
      <c r="A68" s="49" t="s">
        <v>57</v>
      </c>
    </row>
    <row r="69" spans="1:1" x14ac:dyDescent="0.2">
      <c r="A69" s="49" t="s">
        <v>58</v>
      </c>
    </row>
    <row r="70" spans="1:1" x14ac:dyDescent="0.2">
      <c r="A70" s="49" t="s">
        <v>59</v>
      </c>
    </row>
    <row r="71" spans="1:1" x14ac:dyDescent="0.2">
      <c r="A71" s="49" t="s">
        <v>60</v>
      </c>
    </row>
    <row r="72" spans="1:1" x14ac:dyDescent="0.2">
      <c r="A72" s="49" t="s">
        <v>61</v>
      </c>
    </row>
    <row r="73" spans="1:1" x14ac:dyDescent="0.2">
      <c r="A73" s="49" t="s">
        <v>62</v>
      </c>
    </row>
    <row r="74" spans="1:1" x14ac:dyDescent="0.2">
      <c r="A74" s="49" t="s">
        <v>63</v>
      </c>
    </row>
    <row r="75" spans="1:1" x14ac:dyDescent="0.2">
      <c r="A75" s="49" t="s">
        <v>64</v>
      </c>
    </row>
    <row r="76" spans="1:1" x14ac:dyDescent="0.2">
      <c r="A76" s="49" t="s">
        <v>65</v>
      </c>
    </row>
    <row r="77" spans="1:1" x14ac:dyDescent="0.2">
      <c r="A77" s="49" t="s">
        <v>66</v>
      </c>
    </row>
    <row r="78" spans="1:1" x14ac:dyDescent="0.2">
      <c r="A78" s="49" t="s">
        <v>233</v>
      </c>
    </row>
    <row r="79" spans="1:1" x14ac:dyDescent="0.2">
      <c r="A79" s="49" t="s">
        <v>67</v>
      </c>
    </row>
    <row r="80" spans="1:1" x14ac:dyDescent="0.2">
      <c r="A80" s="49" t="s">
        <v>68</v>
      </c>
    </row>
    <row r="81" spans="1:1" x14ac:dyDescent="0.2">
      <c r="A81" s="49" t="s">
        <v>69</v>
      </c>
    </row>
    <row r="82" spans="1:1" x14ac:dyDescent="0.2">
      <c r="A82" s="49" t="s">
        <v>70</v>
      </c>
    </row>
    <row r="83" spans="1:1" x14ac:dyDescent="0.2">
      <c r="A83" s="49" t="s">
        <v>71</v>
      </c>
    </row>
    <row r="84" spans="1:1" x14ac:dyDescent="0.2">
      <c r="A84" s="49" t="s">
        <v>72</v>
      </c>
    </row>
    <row r="85" spans="1:1" x14ac:dyDescent="0.2">
      <c r="A85" s="49" t="s">
        <v>73</v>
      </c>
    </row>
    <row r="86" spans="1:1" x14ac:dyDescent="0.2">
      <c r="A86" s="49" t="s">
        <v>74</v>
      </c>
    </row>
    <row r="87" spans="1:1" x14ac:dyDescent="0.2">
      <c r="A87" s="49" t="s">
        <v>75</v>
      </c>
    </row>
    <row r="88" spans="1:1" x14ac:dyDescent="0.2">
      <c r="A88" s="49" t="s">
        <v>76</v>
      </c>
    </row>
    <row r="89" spans="1:1" x14ac:dyDescent="0.2">
      <c r="A89" s="49" t="s">
        <v>77</v>
      </c>
    </row>
    <row r="90" spans="1:1" x14ac:dyDescent="0.2">
      <c r="A90" s="49" t="s">
        <v>78</v>
      </c>
    </row>
    <row r="91" spans="1:1" x14ac:dyDescent="0.2">
      <c r="A91" s="49" t="s">
        <v>79</v>
      </c>
    </row>
    <row r="92" spans="1:1" x14ac:dyDescent="0.2">
      <c r="A92" s="49" t="s">
        <v>80</v>
      </c>
    </row>
    <row r="93" spans="1:1" x14ac:dyDescent="0.2">
      <c r="A93" s="49" t="s">
        <v>81</v>
      </c>
    </row>
    <row r="94" spans="1:1" x14ac:dyDescent="0.2">
      <c r="A94" s="49" t="s">
        <v>82</v>
      </c>
    </row>
    <row r="95" spans="1:1" x14ac:dyDescent="0.2">
      <c r="A95" s="49" t="s">
        <v>83</v>
      </c>
    </row>
    <row r="96" spans="1:1" x14ac:dyDescent="0.2">
      <c r="A96" s="49" t="s">
        <v>84</v>
      </c>
    </row>
    <row r="97" spans="1:1" x14ac:dyDescent="0.2">
      <c r="A97" s="49" t="s">
        <v>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U24"/>
  <sheetViews>
    <sheetView tabSelected="1" zoomScale="95" zoomScaleNormal="95" workbookViewId="0">
      <pane ySplit="1" topLeftCell="A2" activePane="bottomLeft" state="frozen"/>
      <selection pane="bottomLeft" activeCell="A19" sqref="A19"/>
    </sheetView>
  </sheetViews>
  <sheetFormatPr defaultColWidth="9.42578125" defaultRowHeight="12.75" x14ac:dyDescent="0.2"/>
  <cols>
    <col min="1" max="1" width="3" style="3" bestFit="1" customWidth="1"/>
    <col min="2" max="2" width="31.28515625" style="2" bestFit="1" customWidth="1"/>
    <col min="3" max="6" width="3.7109375" style="2" bestFit="1" customWidth="1"/>
    <col min="7" max="7" width="3.7109375" style="2" customWidth="1"/>
    <col min="8" max="10" width="3.7109375" style="2" bestFit="1" customWidth="1"/>
    <col min="11" max="11" width="4.140625" style="2" bestFit="1" customWidth="1"/>
    <col min="12" max="15" width="3.7109375" style="2" bestFit="1" customWidth="1"/>
    <col min="16" max="16" width="3.7109375" style="10" customWidth="1"/>
    <col min="17" max="19" width="3.7109375" style="2" bestFit="1" customWidth="1"/>
    <col min="20" max="20" width="3.7109375" style="2" customWidth="1"/>
    <col min="21" max="31" width="3.7109375" style="2" bestFit="1" customWidth="1"/>
    <col min="32" max="32" width="3.7109375" style="2" customWidth="1"/>
    <col min="33" max="33" width="9.140625" style="12" bestFit="1" customWidth="1"/>
    <col min="34" max="40" width="3.7109375" style="2" bestFit="1" customWidth="1"/>
    <col min="41" max="41" width="6.42578125" style="12" customWidth="1"/>
    <col min="42" max="42" width="3.7109375" style="63" bestFit="1" customWidth="1"/>
    <col min="43" max="43" width="3.7109375" style="2" bestFit="1" customWidth="1"/>
    <col min="44" max="44" width="3.7109375" style="2" customWidth="1"/>
    <col min="45" max="46" width="3.7109375" style="2" bestFit="1" customWidth="1"/>
    <col min="47" max="47" width="3.7109375" style="10" customWidth="1"/>
    <col min="48" max="78" width="3.7109375" style="2" bestFit="1" customWidth="1"/>
    <col min="79" max="79" width="3.7109375" style="2" customWidth="1"/>
    <col min="80" max="87" width="3.7109375" style="2" bestFit="1" customWidth="1"/>
    <col min="88" max="88" width="7.140625" style="12" customWidth="1"/>
    <col min="89" max="98" width="3.7109375" style="2" bestFit="1" customWidth="1"/>
    <col min="99" max="99" width="31.28515625" style="6" bestFit="1" customWidth="1"/>
    <col min="100" max="16384" width="9.42578125" style="2"/>
  </cols>
  <sheetData>
    <row r="1" spans="1:99" s="9" customFormat="1" ht="192.75" customHeight="1" x14ac:dyDescent="0.2">
      <c r="A1" s="7"/>
      <c r="B1" s="8" t="s">
        <v>88</v>
      </c>
      <c r="C1" s="7" t="s">
        <v>0</v>
      </c>
      <c r="D1" s="7" t="s">
        <v>1</v>
      </c>
      <c r="E1" s="7" t="s">
        <v>2</v>
      </c>
      <c r="F1" s="7" t="s">
        <v>3</v>
      </c>
      <c r="G1" s="7" t="s">
        <v>160</v>
      </c>
      <c r="H1" s="7" t="s">
        <v>4</v>
      </c>
      <c r="I1" s="7" t="s">
        <v>5</v>
      </c>
      <c r="J1" s="7" t="s">
        <v>6</v>
      </c>
      <c r="K1" s="7" t="s">
        <v>154</v>
      </c>
      <c r="L1" s="7" t="s">
        <v>7</v>
      </c>
      <c r="M1" s="7" t="s">
        <v>8</v>
      </c>
      <c r="N1" s="70" t="s">
        <v>86</v>
      </c>
      <c r="O1" s="7" t="s">
        <v>87</v>
      </c>
      <c r="P1" s="70" t="s">
        <v>249</v>
      </c>
      <c r="Q1" s="7" t="s">
        <v>9</v>
      </c>
      <c r="R1" s="7" t="s">
        <v>10</v>
      </c>
      <c r="S1" s="7" t="s">
        <v>11</v>
      </c>
      <c r="T1" s="7" t="s">
        <v>173</v>
      </c>
      <c r="U1" s="7" t="s">
        <v>12</v>
      </c>
      <c r="V1" s="7" t="s">
        <v>13</v>
      </c>
      <c r="W1" s="7" t="s">
        <v>14</v>
      </c>
      <c r="X1" s="7" t="s">
        <v>15</v>
      </c>
      <c r="Y1" s="7" t="s">
        <v>16</v>
      </c>
      <c r="Z1" s="7" t="s">
        <v>17</v>
      </c>
      <c r="AA1" s="7" t="s">
        <v>18</v>
      </c>
      <c r="AB1" s="7" t="s">
        <v>19</v>
      </c>
      <c r="AC1" s="7" t="s">
        <v>20</v>
      </c>
      <c r="AD1" s="7" t="s">
        <v>21</v>
      </c>
      <c r="AE1" s="7" t="s">
        <v>22</v>
      </c>
      <c r="AF1" s="7" t="s">
        <v>171</v>
      </c>
      <c r="AG1" s="69" t="s">
        <v>290</v>
      </c>
      <c r="AH1" s="7" t="s">
        <v>24</v>
      </c>
      <c r="AI1" s="7" t="s">
        <v>25</v>
      </c>
      <c r="AJ1" s="7" t="s">
        <v>26</v>
      </c>
      <c r="AK1" s="7" t="s">
        <v>27</v>
      </c>
      <c r="AL1" s="7" t="s">
        <v>28</v>
      </c>
      <c r="AM1" s="7" t="s">
        <v>29</v>
      </c>
      <c r="AN1" s="7" t="s">
        <v>30</v>
      </c>
      <c r="AO1" s="69" t="s">
        <v>31</v>
      </c>
      <c r="AP1" s="7" t="s">
        <v>32</v>
      </c>
      <c r="AQ1" s="7" t="s">
        <v>33</v>
      </c>
      <c r="AR1" s="7" t="s">
        <v>174</v>
      </c>
      <c r="AS1" s="7" t="s">
        <v>34</v>
      </c>
      <c r="AT1" s="7" t="s">
        <v>35</v>
      </c>
      <c r="AU1" s="70" t="s">
        <v>250</v>
      </c>
      <c r="AV1" s="7" t="s">
        <v>36</v>
      </c>
      <c r="AW1" s="7" t="s">
        <v>37</v>
      </c>
      <c r="AX1" s="7" t="s">
        <v>38</v>
      </c>
      <c r="AY1" s="7" t="s">
        <v>41</v>
      </c>
      <c r="AZ1" s="7" t="s">
        <v>39</v>
      </c>
      <c r="BA1" s="7" t="s">
        <v>40</v>
      </c>
      <c r="BB1" s="7" t="s">
        <v>42</v>
      </c>
      <c r="BC1" s="7" t="s">
        <v>43</v>
      </c>
      <c r="BD1" s="7" t="s">
        <v>44</v>
      </c>
      <c r="BE1" s="7" t="s">
        <v>45</v>
      </c>
      <c r="BF1" s="7" t="s">
        <v>46</v>
      </c>
      <c r="BG1" s="7" t="s">
        <v>47</v>
      </c>
      <c r="BH1" s="7" t="s">
        <v>48</v>
      </c>
      <c r="BI1" s="7" t="s">
        <v>49</v>
      </c>
      <c r="BJ1" s="7" t="s">
        <v>50</v>
      </c>
      <c r="BK1" s="7" t="s">
        <v>51</v>
      </c>
      <c r="BL1" s="7" t="s">
        <v>52</v>
      </c>
      <c r="BM1" s="7" t="s">
        <v>53</v>
      </c>
      <c r="BN1" s="7" t="s">
        <v>54</v>
      </c>
      <c r="BO1" s="7" t="s">
        <v>55</v>
      </c>
      <c r="BP1" s="7" t="s">
        <v>56</v>
      </c>
      <c r="BQ1" s="7" t="s">
        <v>57</v>
      </c>
      <c r="BR1" s="7" t="s">
        <v>58</v>
      </c>
      <c r="BS1" s="7" t="s">
        <v>59</v>
      </c>
      <c r="BT1" s="7" t="s">
        <v>60</v>
      </c>
      <c r="BU1" s="7" t="s">
        <v>61</v>
      </c>
      <c r="BV1" s="7" t="s">
        <v>62</v>
      </c>
      <c r="BW1" s="7" t="s">
        <v>63</v>
      </c>
      <c r="BX1" s="7" t="s">
        <v>64</v>
      </c>
      <c r="BY1" s="7" t="s">
        <v>65</v>
      </c>
      <c r="BZ1" s="7" t="s">
        <v>66</v>
      </c>
      <c r="CA1" s="7" t="s">
        <v>233</v>
      </c>
      <c r="CB1" s="7" t="s">
        <v>67</v>
      </c>
      <c r="CC1" s="7" t="s">
        <v>68</v>
      </c>
      <c r="CD1" s="7" t="s">
        <v>69</v>
      </c>
      <c r="CE1" s="7" t="s">
        <v>70</v>
      </c>
      <c r="CF1" s="7" t="s">
        <v>71</v>
      </c>
      <c r="CG1" s="7" t="s">
        <v>72</v>
      </c>
      <c r="CH1" s="7" t="s">
        <v>73</v>
      </c>
      <c r="CI1" s="7" t="s">
        <v>74</v>
      </c>
      <c r="CJ1" s="69" t="s">
        <v>75</v>
      </c>
      <c r="CK1" s="7" t="s">
        <v>76</v>
      </c>
      <c r="CL1" s="7" t="s">
        <v>77</v>
      </c>
      <c r="CM1" s="7" t="s">
        <v>78</v>
      </c>
      <c r="CN1" s="7" t="s">
        <v>79</v>
      </c>
      <c r="CO1" s="7" t="s">
        <v>80</v>
      </c>
      <c r="CP1" s="7" t="s">
        <v>81</v>
      </c>
      <c r="CQ1" s="7" t="s">
        <v>82</v>
      </c>
      <c r="CR1" s="7" t="s">
        <v>83</v>
      </c>
      <c r="CS1" s="7" t="s">
        <v>84</v>
      </c>
      <c r="CT1" s="7" t="s">
        <v>85</v>
      </c>
      <c r="CU1" s="11" t="s">
        <v>88</v>
      </c>
    </row>
    <row r="2" spans="1:99" s="47" customFormat="1" x14ac:dyDescent="0.2">
      <c r="A2" s="14">
        <v>1</v>
      </c>
      <c r="B2" s="2" t="s">
        <v>254</v>
      </c>
      <c r="C2" s="63"/>
      <c r="D2" s="63"/>
      <c r="E2" s="63"/>
      <c r="F2" s="63"/>
      <c r="G2" s="63"/>
      <c r="H2" s="63"/>
      <c r="I2" s="63"/>
      <c r="J2" s="63"/>
      <c r="K2" s="63"/>
      <c r="L2" s="63"/>
      <c r="M2" s="63"/>
      <c r="N2" s="63"/>
      <c r="O2" s="63"/>
      <c r="P2" s="13"/>
      <c r="Q2" s="63"/>
      <c r="R2" s="63"/>
      <c r="S2" s="63"/>
      <c r="T2" s="63"/>
      <c r="U2" s="63"/>
      <c r="V2" s="63"/>
      <c r="W2" s="63"/>
      <c r="X2" s="63"/>
      <c r="Y2" s="63"/>
      <c r="Z2" s="63"/>
      <c r="AA2" s="63"/>
      <c r="AB2" s="63"/>
      <c r="AC2" s="63"/>
      <c r="AD2" s="63"/>
      <c r="AE2" s="63"/>
      <c r="AF2" s="63"/>
      <c r="AG2" s="65"/>
      <c r="AH2" s="63"/>
      <c r="AI2" s="63"/>
      <c r="AJ2" s="63"/>
      <c r="AK2" s="63"/>
      <c r="AL2" s="63"/>
      <c r="AM2" s="63"/>
      <c r="AN2" s="63"/>
      <c r="AO2" s="65"/>
      <c r="AP2" s="63"/>
      <c r="AQ2" s="63"/>
      <c r="AR2" s="63"/>
      <c r="AS2" s="63"/>
      <c r="AT2" s="63"/>
      <c r="AU2" s="1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5"/>
      <c r="CK2" s="63"/>
      <c r="CL2" s="63"/>
      <c r="CM2" s="63"/>
      <c r="CN2" s="63"/>
      <c r="CO2" s="63"/>
      <c r="CP2" s="63"/>
      <c r="CQ2" s="63"/>
      <c r="CR2" s="63"/>
      <c r="CS2" s="63"/>
      <c r="CT2" s="63"/>
      <c r="CU2" s="47" t="str">
        <f>B2</f>
        <v>Becky's Die Cutting, Inc.</v>
      </c>
    </row>
    <row r="3" spans="1:99" s="10" customFormat="1" x14ac:dyDescent="0.2">
      <c r="A3" s="14">
        <v>2</v>
      </c>
      <c r="B3" s="47" t="s">
        <v>89</v>
      </c>
      <c r="C3" s="48" t="s">
        <v>151</v>
      </c>
      <c r="D3" s="48" t="s">
        <v>151</v>
      </c>
      <c r="E3" s="48"/>
      <c r="F3" s="48"/>
      <c r="G3" s="48"/>
      <c r="H3" s="48"/>
      <c r="I3" s="48"/>
      <c r="J3" s="48"/>
      <c r="K3" s="48"/>
      <c r="L3" s="48"/>
      <c r="M3" s="48"/>
      <c r="N3" s="48"/>
      <c r="O3" s="48"/>
      <c r="P3" s="48"/>
      <c r="Q3" s="48"/>
      <c r="R3" s="48"/>
      <c r="S3" s="48"/>
      <c r="T3" s="48"/>
      <c r="U3" s="48"/>
      <c r="V3" s="48"/>
      <c r="W3" s="48"/>
      <c r="X3" s="48" t="s">
        <v>151</v>
      </c>
      <c r="Y3" s="48"/>
      <c r="Z3" s="48"/>
      <c r="AA3" s="48" t="s">
        <v>151</v>
      </c>
      <c r="AB3" s="48"/>
      <c r="AC3" s="48"/>
      <c r="AD3" s="48"/>
      <c r="AE3" s="48"/>
      <c r="AF3" s="48"/>
      <c r="AG3" s="65" t="s">
        <v>152</v>
      </c>
      <c r="AH3" s="48" t="s">
        <v>151</v>
      </c>
      <c r="AI3" s="48" t="s">
        <v>151</v>
      </c>
      <c r="AJ3" s="48" t="s">
        <v>151</v>
      </c>
      <c r="AK3" s="48" t="s">
        <v>151</v>
      </c>
      <c r="AL3" s="48" t="s">
        <v>151</v>
      </c>
      <c r="AM3" s="48"/>
      <c r="AN3" s="48" t="s">
        <v>151</v>
      </c>
      <c r="AO3" s="65" t="s">
        <v>153</v>
      </c>
      <c r="AP3" s="48"/>
      <c r="AQ3" s="48"/>
      <c r="AR3" s="48"/>
      <c r="AS3" s="48"/>
      <c r="AT3" s="48"/>
      <c r="AU3" s="48"/>
      <c r="AV3" s="48" t="s">
        <v>151</v>
      </c>
      <c r="AW3" s="48" t="s">
        <v>151</v>
      </c>
      <c r="AX3" s="48"/>
      <c r="AY3" s="48"/>
      <c r="AZ3" s="48" t="s">
        <v>151</v>
      </c>
      <c r="BA3" s="48"/>
      <c r="BB3" s="48" t="s">
        <v>151</v>
      </c>
      <c r="BC3" s="48"/>
      <c r="BD3" s="48" t="s">
        <v>151</v>
      </c>
      <c r="BE3" s="48" t="s">
        <v>151</v>
      </c>
      <c r="BF3" s="48" t="s">
        <v>151</v>
      </c>
      <c r="BG3" s="48"/>
      <c r="BH3" s="48"/>
      <c r="BI3" s="48" t="s">
        <v>151</v>
      </c>
      <c r="BJ3" s="48" t="s">
        <v>151</v>
      </c>
      <c r="BK3" s="48"/>
      <c r="BL3" s="48" t="s">
        <v>151</v>
      </c>
      <c r="BM3" s="48"/>
      <c r="BN3" s="48"/>
      <c r="BO3" s="48"/>
      <c r="BP3" s="48" t="s">
        <v>151</v>
      </c>
      <c r="BQ3" s="48"/>
      <c r="BR3" s="48"/>
      <c r="BS3" s="48" t="s">
        <v>151</v>
      </c>
      <c r="BT3" s="48"/>
      <c r="BU3" s="48"/>
      <c r="BV3" s="48"/>
      <c r="BW3" s="48"/>
      <c r="BX3" s="48"/>
      <c r="BY3" s="48"/>
      <c r="BZ3" s="48" t="s">
        <v>151</v>
      </c>
      <c r="CA3" s="48"/>
      <c r="CB3" s="48" t="s">
        <v>151</v>
      </c>
      <c r="CC3" s="48"/>
      <c r="CD3" s="48"/>
      <c r="CE3" s="48" t="s">
        <v>151</v>
      </c>
      <c r="CF3" s="48"/>
      <c r="CG3" s="48" t="s">
        <v>151</v>
      </c>
      <c r="CH3" s="48" t="s">
        <v>151</v>
      </c>
      <c r="CI3" s="48"/>
      <c r="CJ3" s="65"/>
      <c r="CK3" s="48" t="s">
        <v>151</v>
      </c>
      <c r="CL3" s="53" t="s">
        <v>151</v>
      </c>
      <c r="CM3" s="48" t="s">
        <v>151</v>
      </c>
      <c r="CN3" s="48"/>
      <c r="CO3" s="48" t="s">
        <v>151</v>
      </c>
      <c r="CP3" s="48"/>
      <c r="CQ3" s="48"/>
      <c r="CR3" s="48" t="s">
        <v>151</v>
      </c>
      <c r="CS3" s="48" t="s">
        <v>151</v>
      </c>
      <c r="CT3" s="48" t="s">
        <v>151</v>
      </c>
      <c r="CU3" s="47" t="str">
        <f t="shared" ref="CU3:CU18" si="0">B3</f>
        <v>Binderyonics, Inc.</v>
      </c>
    </row>
    <row r="4" spans="1:99" s="10" customFormat="1" x14ac:dyDescent="0.2">
      <c r="A4" s="14">
        <v>3</v>
      </c>
      <c r="B4" s="10" t="s">
        <v>90</v>
      </c>
      <c r="C4" s="13"/>
      <c r="D4" s="13"/>
      <c r="E4" s="13"/>
      <c r="F4" s="13"/>
      <c r="G4" s="13"/>
      <c r="H4" s="13"/>
      <c r="I4" s="13" t="s">
        <v>151</v>
      </c>
      <c r="J4" s="13" t="s">
        <v>151</v>
      </c>
      <c r="K4" s="13"/>
      <c r="L4" s="13" t="s">
        <v>151</v>
      </c>
      <c r="M4" s="13" t="s">
        <v>151</v>
      </c>
      <c r="N4" s="13"/>
      <c r="O4" s="13" t="s">
        <v>151</v>
      </c>
      <c r="P4" s="13"/>
      <c r="Q4" s="13" t="s">
        <v>151</v>
      </c>
      <c r="R4" s="13"/>
      <c r="S4" s="13" t="s">
        <v>151</v>
      </c>
      <c r="T4" s="13"/>
      <c r="U4" s="13" t="s">
        <v>151</v>
      </c>
      <c r="V4" s="13" t="s">
        <v>151</v>
      </c>
      <c r="W4" s="13"/>
      <c r="X4" s="13" t="s">
        <v>151</v>
      </c>
      <c r="Y4" s="13"/>
      <c r="Z4" s="13"/>
      <c r="AA4" s="13" t="s">
        <v>151</v>
      </c>
      <c r="AB4" s="13" t="s">
        <v>151</v>
      </c>
      <c r="AC4" s="13"/>
      <c r="AD4" s="13" t="s">
        <v>151</v>
      </c>
      <c r="AE4" s="13"/>
      <c r="AF4" s="13"/>
      <c r="AG4" s="65" t="s">
        <v>170</v>
      </c>
      <c r="AH4" s="13" t="s">
        <v>151</v>
      </c>
      <c r="AI4" s="13"/>
      <c r="AJ4" s="13"/>
      <c r="AK4" s="13"/>
      <c r="AL4" s="13" t="s">
        <v>151</v>
      </c>
      <c r="AM4" s="13" t="s">
        <v>151</v>
      </c>
      <c r="AN4" s="13" t="s">
        <v>151</v>
      </c>
      <c r="AO4" s="65"/>
      <c r="AP4" s="13" t="s">
        <v>151</v>
      </c>
      <c r="AQ4" s="13"/>
      <c r="AR4" s="13"/>
      <c r="AS4" s="13" t="s">
        <v>151</v>
      </c>
      <c r="AT4" s="13" t="s">
        <v>151</v>
      </c>
      <c r="AU4" s="13"/>
      <c r="AV4" s="13"/>
      <c r="AW4" s="13"/>
      <c r="AX4" s="13"/>
      <c r="AY4" s="13"/>
      <c r="AZ4" s="13"/>
      <c r="BA4" s="13" t="s">
        <v>151</v>
      </c>
      <c r="BB4" s="13"/>
      <c r="BC4" s="13"/>
      <c r="BD4" s="13"/>
      <c r="BE4" s="13"/>
      <c r="BF4" s="13"/>
      <c r="BG4" s="13" t="s">
        <v>151</v>
      </c>
      <c r="BH4" s="13"/>
      <c r="BI4" s="13" t="s">
        <v>151</v>
      </c>
      <c r="BJ4" s="13"/>
      <c r="BK4" s="13"/>
      <c r="BL4" s="13" t="s">
        <v>151</v>
      </c>
      <c r="BM4" s="13" t="s">
        <v>151</v>
      </c>
      <c r="BN4" s="13"/>
      <c r="BO4" s="13" t="s">
        <v>151</v>
      </c>
      <c r="BP4" s="13"/>
      <c r="BQ4" s="13"/>
      <c r="BR4" s="13"/>
      <c r="BS4" s="13"/>
      <c r="BT4" s="13"/>
      <c r="BU4" s="13" t="s">
        <v>151</v>
      </c>
      <c r="BV4" s="13" t="s">
        <v>151</v>
      </c>
      <c r="BW4" s="13"/>
      <c r="BX4" s="13" t="s">
        <v>151</v>
      </c>
      <c r="BY4" s="13"/>
      <c r="BZ4" s="13" t="s">
        <v>151</v>
      </c>
      <c r="CA4" s="13"/>
      <c r="CB4" s="13" t="s">
        <v>151</v>
      </c>
      <c r="CC4" s="13"/>
      <c r="CD4" s="13"/>
      <c r="CE4" s="13"/>
      <c r="CF4" s="13"/>
      <c r="CG4" s="13"/>
      <c r="CH4" s="13" t="s">
        <v>151</v>
      </c>
      <c r="CI4" s="13"/>
      <c r="CJ4" s="65" t="s">
        <v>151</v>
      </c>
      <c r="CK4" s="13"/>
      <c r="CL4" s="13"/>
      <c r="CM4" s="13" t="s">
        <v>151</v>
      </c>
      <c r="CN4" s="13" t="s">
        <v>151</v>
      </c>
      <c r="CO4" s="13" t="s">
        <v>151</v>
      </c>
      <c r="CP4" s="13" t="s">
        <v>151</v>
      </c>
      <c r="CQ4" s="13"/>
      <c r="CR4" s="13"/>
      <c r="CS4" s="13"/>
      <c r="CT4" s="13"/>
      <c r="CU4" s="47" t="str">
        <f t="shared" si="0"/>
        <v>Binding Edge, Inc.</v>
      </c>
    </row>
    <row r="5" spans="1:99" s="10" customFormat="1" x14ac:dyDescent="0.2">
      <c r="A5" s="14">
        <v>4</v>
      </c>
      <c r="B5" s="10" t="s">
        <v>261</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65"/>
      <c r="AH5" s="13"/>
      <c r="AI5" s="13"/>
      <c r="AJ5" s="13"/>
      <c r="AK5" s="13"/>
      <c r="AL5" s="13"/>
      <c r="AM5" s="13"/>
      <c r="AN5" s="13"/>
      <c r="AO5" s="65"/>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65"/>
      <c r="CK5" s="13"/>
      <c r="CL5" s="13"/>
      <c r="CM5" s="13"/>
      <c r="CN5" s="13"/>
      <c r="CO5" s="13"/>
      <c r="CP5" s="13"/>
      <c r="CQ5" s="13"/>
      <c r="CR5" s="13"/>
      <c r="CS5" s="13"/>
      <c r="CT5" s="13"/>
      <c r="CU5" s="47" t="str">
        <f t="shared" si="0"/>
        <v>C &amp; W Graphic Finishing</v>
      </c>
    </row>
    <row r="6" spans="1:99" s="10" customFormat="1" x14ac:dyDescent="0.2">
      <c r="A6" s="14">
        <v>5</v>
      </c>
      <c r="B6" s="50" t="s">
        <v>91</v>
      </c>
      <c r="C6" s="51"/>
      <c r="D6" s="51"/>
      <c r="E6" s="51"/>
      <c r="F6" s="51"/>
      <c r="G6" s="51"/>
      <c r="H6" s="51"/>
      <c r="I6" s="51"/>
      <c r="J6" s="51"/>
      <c r="K6" s="51"/>
      <c r="L6" s="51"/>
      <c r="M6" s="51"/>
      <c r="N6" s="51"/>
      <c r="O6" s="51"/>
      <c r="P6" s="51"/>
      <c r="Q6" s="51" t="s">
        <v>151</v>
      </c>
      <c r="R6" s="51"/>
      <c r="S6" s="51"/>
      <c r="T6" s="51"/>
      <c r="U6" s="51" t="s">
        <v>151</v>
      </c>
      <c r="V6" s="51"/>
      <c r="W6" s="51" t="s">
        <v>151</v>
      </c>
      <c r="X6" s="51" t="s">
        <v>151</v>
      </c>
      <c r="Y6" s="51" t="s">
        <v>151</v>
      </c>
      <c r="Z6" s="51" t="s">
        <v>151</v>
      </c>
      <c r="AA6" s="51" t="s">
        <v>151</v>
      </c>
      <c r="AB6" s="51" t="s">
        <v>151</v>
      </c>
      <c r="AC6" s="51" t="s">
        <v>151</v>
      </c>
      <c r="AD6" s="51" t="s">
        <v>151</v>
      </c>
      <c r="AE6" s="51" t="s">
        <v>151</v>
      </c>
      <c r="AF6" s="51"/>
      <c r="AG6" s="65"/>
      <c r="AH6" s="51"/>
      <c r="AI6" s="51"/>
      <c r="AJ6" s="51"/>
      <c r="AK6" s="51"/>
      <c r="AL6" s="51"/>
      <c r="AM6" s="51" t="s">
        <v>151</v>
      </c>
      <c r="AN6" s="51"/>
      <c r="AO6" s="65" t="s">
        <v>153</v>
      </c>
      <c r="AP6" s="51" t="s">
        <v>151</v>
      </c>
      <c r="AQ6" s="51"/>
      <c r="AR6" s="51"/>
      <c r="AS6" s="51"/>
      <c r="AT6" s="51"/>
      <c r="AU6" s="51"/>
      <c r="AV6" s="51"/>
      <c r="AW6" s="51"/>
      <c r="AX6" s="51"/>
      <c r="AY6" s="51"/>
      <c r="AZ6" s="51"/>
      <c r="BA6" s="51" t="s">
        <v>151</v>
      </c>
      <c r="BB6" s="51"/>
      <c r="BC6" s="51" t="s">
        <v>151</v>
      </c>
      <c r="BD6" s="51"/>
      <c r="BE6" s="51"/>
      <c r="BF6" s="51"/>
      <c r="BG6" s="51"/>
      <c r="BH6" s="51"/>
      <c r="BI6" s="51"/>
      <c r="BJ6" s="51"/>
      <c r="BK6" s="51"/>
      <c r="BL6" s="51" t="s">
        <v>151</v>
      </c>
      <c r="BM6" s="51" t="s">
        <v>151</v>
      </c>
      <c r="BN6" s="51" t="s">
        <v>151</v>
      </c>
      <c r="BO6" s="51" t="s">
        <v>151</v>
      </c>
      <c r="BP6" s="51" t="s">
        <v>151</v>
      </c>
      <c r="BQ6" s="51" t="s">
        <v>151</v>
      </c>
      <c r="BR6" s="51" t="s">
        <v>151</v>
      </c>
      <c r="BS6" s="51" t="s">
        <v>151</v>
      </c>
      <c r="BT6" s="51" t="s">
        <v>151</v>
      </c>
      <c r="BU6" s="51"/>
      <c r="BV6" s="51"/>
      <c r="BW6" s="51"/>
      <c r="BX6" s="51"/>
      <c r="BY6" s="51" t="s">
        <v>151</v>
      </c>
      <c r="BZ6" s="51" t="s">
        <v>151</v>
      </c>
      <c r="CA6" s="51"/>
      <c r="CB6" s="51" t="s">
        <v>151</v>
      </c>
      <c r="CC6" s="51"/>
      <c r="CD6" s="51" t="s">
        <v>151</v>
      </c>
      <c r="CE6" s="51"/>
      <c r="CF6" s="51"/>
      <c r="CG6" s="51"/>
      <c r="CH6" s="51" t="s">
        <v>151</v>
      </c>
      <c r="CI6" s="51"/>
      <c r="CJ6" s="65"/>
      <c r="CK6" s="51"/>
      <c r="CL6" s="51"/>
      <c r="CM6" s="51"/>
      <c r="CN6" s="51"/>
      <c r="CO6" s="51"/>
      <c r="CP6" s="51"/>
      <c r="CQ6" s="51"/>
      <c r="CR6" s="51"/>
      <c r="CS6" s="51"/>
      <c r="CT6" s="51"/>
      <c r="CU6" s="47" t="str">
        <f t="shared" si="0"/>
        <v>Converting Solutions, Inc.</v>
      </c>
    </row>
    <row r="7" spans="1:99" s="33" customFormat="1" x14ac:dyDescent="0.2">
      <c r="A7" s="14">
        <v>6</v>
      </c>
      <c r="B7" s="10" t="s">
        <v>92</v>
      </c>
      <c r="C7" s="13"/>
      <c r="D7" s="13"/>
      <c r="E7" s="13"/>
      <c r="F7" s="13"/>
      <c r="G7" s="13"/>
      <c r="H7" s="13"/>
      <c r="I7" s="13"/>
      <c r="J7" s="13"/>
      <c r="K7" s="13"/>
      <c r="L7" s="13"/>
      <c r="M7" s="13"/>
      <c r="N7" s="13"/>
      <c r="O7" s="13"/>
      <c r="P7" s="13"/>
      <c r="Q7" s="13"/>
      <c r="R7" s="13"/>
      <c r="S7" s="13" t="s">
        <v>151</v>
      </c>
      <c r="T7" s="13"/>
      <c r="U7" s="13"/>
      <c r="V7" s="13"/>
      <c r="W7" s="13"/>
      <c r="X7" s="13"/>
      <c r="Y7" s="13" t="s">
        <v>151</v>
      </c>
      <c r="Z7" s="13"/>
      <c r="AA7" s="13"/>
      <c r="AB7" s="13"/>
      <c r="AC7" s="13"/>
      <c r="AD7" s="13" t="s">
        <v>151</v>
      </c>
      <c r="AE7" s="13"/>
      <c r="AF7" s="13" t="s">
        <v>151</v>
      </c>
      <c r="AG7" s="65"/>
      <c r="AH7" s="13"/>
      <c r="AI7" s="13"/>
      <c r="AJ7" s="13"/>
      <c r="AK7" s="13"/>
      <c r="AL7" s="13" t="s">
        <v>151</v>
      </c>
      <c r="AM7" s="13"/>
      <c r="AN7" s="13"/>
      <c r="AO7" s="65"/>
      <c r="AP7" s="13"/>
      <c r="AQ7" s="13"/>
      <c r="AR7" s="13" t="s">
        <v>151</v>
      </c>
      <c r="AS7" s="13"/>
      <c r="AT7" s="13"/>
      <c r="AU7" s="13"/>
      <c r="AV7" s="13"/>
      <c r="AW7" s="13"/>
      <c r="AX7" s="13"/>
      <c r="AY7" s="13"/>
      <c r="AZ7" s="13"/>
      <c r="BA7" s="13" t="s">
        <v>151</v>
      </c>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65" t="s">
        <v>151</v>
      </c>
      <c r="CK7" s="13"/>
      <c r="CL7" s="13"/>
      <c r="CM7" s="13"/>
      <c r="CN7" s="13"/>
      <c r="CO7" s="13"/>
      <c r="CP7" s="13"/>
      <c r="CQ7" s="13"/>
      <c r="CR7" s="13"/>
      <c r="CS7" s="13"/>
      <c r="CT7" s="13"/>
      <c r="CU7" s="47" t="str">
        <f t="shared" si="0"/>
        <v>D.E. Baugh Company, Inc.</v>
      </c>
    </row>
    <row r="8" spans="1:99" s="10" customFormat="1" x14ac:dyDescent="0.2">
      <c r="A8" s="14">
        <v>7</v>
      </c>
      <c r="B8" s="33" t="s">
        <v>93</v>
      </c>
      <c r="C8" s="34"/>
      <c r="D8" s="34"/>
      <c r="E8" s="34"/>
      <c r="F8" s="34"/>
      <c r="G8" s="34"/>
      <c r="H8" s="34"/>
      <c r="I8" s="34"/>
      <c r="J8" s="34"/>
      <c r="K8" s="34"/>
      <c r="L8" s="34"/>
      <c r="M8" s="34"/>
      <c r="N8" s="34"/>
      <c r="O8" s="34"/>
      <c r="P8" s="34"/>
      <c r="Q8" s="34"/>
      <c r="R8" s="34"/>
      <c r="S8" s="34"/>
      <c r="T8" s="34"/>
      <c r="U8" s="34"/>
      <c r="V8" s="34"/>
      <c r="W8" s="34"/>
      <c r="X8" s="34" t="s">
        <v>151</v>
      </c>
      <c r="Y8" s="34" t="s">
        <v>151</v>
      </c>
      <c r="Z8" s="34"/>
      <c r="AA8" s="34"/>
      <c r="AB8" s="34"/>
      <c r="AC8" s="34" t="s">
        <v>151</v>
      </c>
      <c r="AD8" s="34" t="s">
        <v>151</v>
      </c>
      <c r="AE8" s="34"/>
      <c r="AF8" s="34" t="s">
        <v>151</v>
      </c>
      <c r="AG8" s="67"/>
      <c r="AH8" s="34"/>
      <c r="AI8" s="34"/>
      <c r="AJ8" s="34"/>
      <c r="AK8" s="34"/>
      <c r="AL8" s="34" t="s">
        <v>151</v>
      </c>
      <c r="AM8" s="34"/>
      <c r="AN8" s="34" t="s">
        <v>151</v>
      </c>
      <c r="AO8" s="66" t="s">
        <v>180</v>
      </c>
      <c r="AP8" s="34" t="s">
        <v>151</v>
      </c>
      <c r="AQ8" s="34" t="s">
        <v>151</v>
      </c>
      <c r="AR8" s="34"/>
      <c r="AS8" s="34"/>
      <c r="AT8" s="34"/>
      <c r="AU8" s="34"/>
      <c r="AV8" s="34"/>
      <c r="AW8" s="34"/>
      <c r="AX8" s="34"/>
      <c r="AY8" s="34"/>
      <c r="AZ8" s="34"/>
      <c r="BA8" s="34"/>
      <c r="BB8" s="34"/>
      <c r="BC8" s="34" t="s">
        <v>151</v>
      </c>
      <c r="BD8" s="34"/>
      <c r="BE8" s="34"/>
      <c r="BF8" s="34"/>
      <c r="BG8" s="34"/>
      <c r="BH8" s="34"/>
      <c r="BI8" s="34"/>
      <c r="BJ8" s="34"/>
      <c r="BK8" s="34"/>
      <c r="BL8" s="34" t="s">
        <v>151</v>
      </c>
      <c r="BM8" s="34"/>
      <c r="BN8" s="34"/>
      <c r="BO8" s="34" t="s">
        <v>151</v>
      </c>
      <c r="BP8" s="34" t="s">
        <v>151</v>
      </c>
      <c r="BQ8" s="34"/>
      <c r="BR8" s="34"/>
      <c r="BS8" s="34"/>
      <c r="BT8" s="34"/>
      <c r="BU8" s="34"/>
      <c r="BV8" s="34"/>
      <c r="BW8" s="34"/>
      <c r="BX8" s="34"/>
      <c r="BY8" s="34"/>
      <c r="BZ8" s="34"/>
      <c r="CA8" s="34"/>
      <c r="CB8" s="34" t="s">
        <v>151</v>
      </c>
      <c r="CC8" s="34"/>
      <c r="CD8" s="34" t="s">
        <v>151</v>
      </c>
      <c r="CE8" s="34"/>
      <c r="CF8" s="34"/>
      <c r="CG8" s="34"/>
      <c r="CH8" s="34" t="s">
        <v>151</v>
      </c>
      <c r="CI8" s="34"/>
      <c r="CJ8" s="67" t="s">
        <v>155</v>
      </c>
      <c r="CK8" s="34"/>
      <c r="CL8" s="34"/>
      <c r="CM8" s="34"/>
      <c r="CN8" s="34"/>
      <c r="CO8" s="34"/>
      <c r="CP8" s="34"/>
      <c r="CQ8" s="34"/>
      <c r="CR8" s="34"/>
      <c r="CS8" s="34"/>
      <c r="CT8" s="34"/>
      <c r="CU8" s="47" t="str">
        <f t="shared" si="0"/>
        <v>Diamond Die &amp; Bevel Cutting, LLC</v>
      </c>
    </row>
    <row r="9" spans="1:99" s="10" customFormat="1" x14ac:dyDescent="0.2">
      <c r="A9" s="14">
        <v>8</v>
      </c>
      <c r="B9" s="10" t="s">
        <v>172</v>
      </c>
      <c r="C9" s="13"/>
      <c r="D9" s="13"/>
      <c r="E9" s="13"/>
      <c r="F9" s="13"/>
      <c r="G9" s="13"/>
      <c r="H9" s="13"/>
      <c r="I9" s="13"/>
      <c r="J9" s="13"/>
      <c r="K9" s="13"/>
      <c r="L9" s="13"/>
      <c r="M9" s="13"/>
      <c r="N9" s="13"/>
      <c r="O9" s="13"/>
      <c r="P9" s="13"/>
      <c r="Q9" s="13"/>
      <c r="R9" s="13" t="s">
        <v>151</v>
      </c>
      <c r="S9" s="13" t="s">
        <v>151</v>
      </c>
      <c r="T9" s="13"/>
      <c r="U9" s="13"/>
      <c r="V9" s="13"/>
      <c r="W9" s="13"/>
      <c r="X9" s="13" t="s">
        <v>151</v>
      </c>
      <c r="Y9" s="13"/>
      <c r="Z9" s="13"/>
      <c r="AA9" s="13"/>
      <c r="AB9" s="13"/>
      <c r="AC9" s="13"/>
      <c r="AD9" s="13"/>
      <c r="AE9" s="13"/>
      <c r="AF9" s="13"/>
      <c r="AG9" s="65"/>
      <c r="AH9" s="13"/>
      <c r="AI9" s="13"/>
      <c r="AJ9" s="13"/>
      <c r="AK9" s="13"/>
      <c r="AL9" s="13"/>
      <c r="AM9" s="13"/>
      <c r="AN9" s="13"/>
      <c r="AO9" s="65" t="s">
        <v>222</v>
      </c>
      <c r="AP9" s="13"/>
      <c r="AQ9" s="13"/>
      <c r="AR9" s="13"/>
      <c r="AS9" s="13"/>
      <c r="AT9" s="13"/>
      <c r="AU9" s="13"/>
      <c r="AV9" s="13"/>
      <c r="AW9" s="13"/>
      <c r="AX9" s="13"/>
      <c r="AY9" s="13"/>
      <c r="AZ9" s="13"/>
      <c r="BA9" s="13"/>
      <c r="BB9" s="13"/>
      <c r="BC9" s="13"/>
      <c r="BD9" s="13"/>
      <c r="BE9" s="13"/>
      <c r="BF9" s="13"/>
      <c r="BG9" s="13"/>
      <c r="BH9" s="13"/>
      <c r="BI9" s="13"/>
      <c r="BJ9" s="13"/>
      <c r="BK9" s="13" t="s">
        <v>151</v>
      </c>
      <c r="BL9" s="13"/>
      <c r="BM9" s="13"/>
      <c r="BN9" s="13"/>
      <c r="BO9" s="13"/>
      <c r="BP9" s="13"/>
      <c r="BQ9" s="13" t="s">
        <v>151</v>
      </c>
      <c r="BR9" s="13"/>
      <c r="BS9" s="13" t="s">
        <v>151</v>
      </c>
      <c r="BT9" s="13"/>
      <c r="BU9" s="13"/>
      <c r="BV9" s="13"/>
      <c r="BW9" s="13"/>
      <c r="BX9" s="13"/>
      <c r="BY9" s="13"/>
      <c r="BZ9" s="13"/>
      <c r="CA9" s="13"/>
      <c r="CB9" s="13"/>
      <c r="CC9" s="13"/>
      <c r="CD9" s="13"/>
      <c r="CE9" s="13"/>
      <c r="CF9" s="13" t="s">
        <v>151</v>
      </c>
      <c r="CG9" s="13"/>
      <c r="CH9" s="13"/>
      <c r="CI9" s="13"/>
      <c r="CJ9" s="65"/>
      <c r="CK9" s="13"/>
      <c r="CL9" s="13"/>
      <c r="CM9" s="13"/>
      <c r="CN9" s="13"/>
      <c r="CO9" s="13"/>
      <c r="CP9" s="13"/>
      <c r="CQ9" s="13"/>
      <c r="CR9" s="13"/>
      <c r="CS9" s="13"/>
      <c r="CT9" s="13"/>
      <c r="CU9" s="47" t="str">
        <f t="shared" si="0"/>
        <v>H &amp; H Graphics, LLC</v>
      </c>
    </row>
    <row r="10" spans="1:99" s="10" customFormat="1" x14ac:dyDescent="0.2">
      <c r="A10" s="14">
        <v>9</v>
      </c>
      <c r="B10" s="10" t="s">
        <v>94</v>
      </c>
      <c r="C10" s="13"/>
      <c r="D10" s="13"/>
      <c r="E10" s="13"/>
      <c r="F10" s="13"/>
      <c r="G10" s="13"/>
      <c r="H10" s="13"/>
      <c r="I10" s="13"/>
      <c r="J10" s="13"/>
      <c r="K10" s="13"/>
      <c r="L10" s="13"/>
      <c r="M10" s="13"/>
      <c r="N10" s="13"/>
      <c r="O10" s="13"/>
      <c r="P10" s="13"/>
      <c r="Q10" s="13"/>
      <c r="R10" s="13"/>
      <c r="S10" s="13"/>
      <c r="T10" s="13"/>
      <c r="U10" s="13"/>
      <c r="V10" s="13"/>
      <c r="W10" s="13"/>
      <c r="X10" s="13"/>
      <c r="Y10" s="13" t="s">
        <v>151</v>
      </c>
      <c r="Z10" s="13"/>
      <c r="AA10" s="13"/>
      <c r="AB10" s="13"/>
      <c r="AC10" s="13"/>
      <c r="AD10" s="13"/>
      <c r="AE10" s="13"/>
      <c r="AF10" s="13"/>
      <c r="AG10" s="65" t="s">
        <v>288</v>
      </c>
      <c r="AH10" s="13"/>
      <c r="AI10" s="13"/>
      <c r="AJ10" s="13"/>
      <c r="AK10" s="13"/>
      <c r="AL10" s="13" t="s">
        <v>151</v>
      </c>
      <c r="AM10" s="13"/>
      <c r="AN10" s="13" t="s">
        <v>151</v>
      </c>
      <c r="AO10" s="65"/>
      <c r="AP10" s="13" t="s">
        <v>151</v>
      </c>
      <c r="AQ10" s="13"/>
      <c r="AR10" s="13"/>
      <c r="AS10" s="13"/>
      <c r="AT10" s="13"/>
      <c r="AU10" s="13"/>
      <c r="AV10" s="13"/>
      <c r="AW10" s="13"/>
      <c r="AX10" s="13"/>
      <c r="AY10" s="13"/>
      <c r="AZ10" s="13"/>
      <c r="BA10" s="13"/>
      <c r="BB10" s="13"/>
      <c r="BC10" s="13"/>
      <c r="BD10" s="13"/>
      <c r="BE10" s="13"/>
      <c r="BF10" s="13"/>
      <c r="BG10" s="13"/>
      <c r="BH10" s="13"/>
      <c r="BI10" s="13"/>
      <c r="BJ10" s="13"/>
      <c r="BK10" s="13"/>
      <c r="BL10" s="13" t="s">
        <v>151</v>
      </c>
      <c r="BM10" s="13" t="s">
        <v>151</v>
      </c>
      <c r="BN10" s="13"/>
      <c r="BO10" s="13" t="s">
        <v>151</v>
      </c>
      <c r="BP10" s="13"/>
      <c r="BQ10" s="13"/>
      <c r="BR10" s="13" t="s">
        <v>151</v>
      </c>
      <c r="BS10" s="13"/>
      <c r="BT10" s="13"/>
      <c r="BU10" s="13"/>
      <c r="BV10" s="13"/>
      <c r="BW10" s="13"/>
      <c r="BX10" s="13"/>
      <c r="BY10" s="13"/>
      <c r="BZ10" s="13"/>
      <c r="CA10" s="13"/>
      <c r="CB10" s="13" t="s">
        <v>151</v>
      </c>
      <c r="CC10" s="13"/>
      <c r="CD10" s="13" t="s">
        <v>151</v>
      </c>
      <c r="CE10" s="13"/>
      <c r="CF10" s="13"/>
      <c r="CG10" s="13"/>
      <c r="CH10" s="13" t="s">
        <v>151</v>
      </c>
      <c r="CI10" s="13"/>
      <c r="CJ10" s="65"/>
      <c r="CK10" s="13"/>
      <c r="CL10" s="13"/>
      <c r="CM10" s="13"/>
      <c r="CN10" s="13"/>
      <c r="CO10" s="13"/>
      <c r="CP10" s="13"/>
      <c r="CQ10" s="13"/>
      <c r="CR10" s="13"/>
      <c r="CS10" s="13"/>
      <c r="CT10" s="13"/>
      <c r="CU10" s="47" t="str">
        <f t="shared" si="0"/>
        <v>Intra-Cut Diecutting, Inc.</v>
      </c>
    </row>
    <row r="11" spans="1:99" s="10" customFormat="1" x14ac:dyDescent="0.2">
      <c r="A11" s="14">
        <v>10</v>
      </c>
      <c r="B11" s="38" t="s">
        <v>216</v>
      </c>
      <c r="C11" s="39"/>
      <c r="D11" s="39"/>
      <c r="E11" s="39"/>
      <c r="F11" s="39"/>
      <c r="G11" s="39"/>
      <c r="H11" s="39"/>
      <c r="I11" s="39"/>
      <c r="J11" s="39"/>
      <c r="K11" s="39"/>
      <c r="L11" s="39"/>
      <c r="M11" s="39"/>
      <c r="N11" s="39"/>
      <c r="O11" s="39"/>
      <c r="P11" s="44"/>
      <c r="Q11" s="39"/>
      <c r="R11" s="39"/>
      <c r="S11" s="39"/>
      <c r="T11" s="39"/>
      <c r="U11" s="39" t="s">
        <v>151</v>
      </c>
      <c r="V11" s="39" t="s">
        <v>151</v>
      </c>
      <c r="W11" s="39" t="s">
        <v>151</v>
      </c>
      <c r="X11" s="39" t="s">
        <v>151</v>
      </c>
      <c r="Y11" s="39" t="s">
        <v>151</v>
      </c>
      <c r="Z11" s="39"/>
      <c r="AA11" s="39" t="s">
        <v>151</v>
      </c>
      <c r="AB11" s="39"/>
      <c r="AC11" s="39" t="s">
        <v>151</v>
      </c>
      <c r="AD11" s="39" t="s">
        <v>151</v>
      </c>
      <c r="AE11" s="39" t="s">
        <v>151</v>
      </c>
      <c r="AF11" s="39"/>
      <c r="AG11" s="65" t="s">
        <v>289</v>
      </c>
      <c r="AH11" s="39"/>
      <c r="AI11" s="39" t="s">
        <v>151</v>
      </c>
      <c r="AJ11" s="39"/>
      <c r="AK11" s="39"/>
      <c r="AL11" s="39"/>
      <c r="AM11" s="39"/>
      <c r="AN11" s="39"/>
      <c r="AO11" s="65"/>
      <c r="AP11" s="39" t="s">
        <v>151</v>
      </c>
      <c r="AQ11" s="39"/>
      <c r="AR11" s="39"/>
      <c r="AS11" s="39"/>
      <c r="AT11" s="39" t="s">
        <v>151</v>
      </c>
      <c r="AU11" s="44"/>
      <c r="AV11" s="39"/>
      <c r="AW11" s="39"/>
      <c r="AX11" s="39"/>
      <c r="AY11" s="39"/>
      <c r="AZ11" s="39"/>
      <c r="BA11" s="39" t="s">
        <v>151</v>
      </c>
      <c r="BB11" s="39"/>
      <c r="BC11" s="39" t="s">
        <v>151</v>
      </c>
      <c r="BD11" s="39"/>
      <c r="BE11" s="39"/>
      <c r="BF11" s="39"/>
      <c r="BG11" s="39"/>
      <c r="BH11" s="39"/>
      <c r="BI11" s="39"/>
      <c r="BJ11" s="39"/>
      <c r="BK11" s="39"/>
      <c r="BL11" s="39" t="s">
        <v>151</v>
      </c>
      <c r="BM11" s="39" t="s">
        <v>151</v>
      </c>
      <c r="BN11" s="39"/>
      <c r="BO11" s="39"/>
      <c r="BP11" s="39"/>
      <c r="BQ11" s="39"/>
      <c r="BR11" s="39"/>
      <c r="BS11" s="39"/>
      <c r="BT11" s="39"/>
      <c r="BU11" s="39"/>
      <c r="BV11" s="39"/>
      <c r="BW11" s="39"/>
      <c r="BX11" s="39"/>
      <c r="BY11" s="39"/>
      <c r="BZ11" s="39"/>
      <c r="CA11" s="39"/>
      <c r="CB11" s="39"/>
      <c r="CC11" s="39"/>
      <c r="CD11" s="39"/>
      <c r="CE11" s="39"/>
      <c r="CF11" s="39"/>
      <c r="CG11" s="39"/>
      <c r="CH11" s="39"/>
      <c r="CI11" s="39"/>
      <c r="CJ11" s="65"/>
      <c r="CK11" s="39"/>
      <c r="CL11" s="39"/>
      <c r="CM11" s="39"/>
      <c r="CN11" s="39"/>
      <c r="CO11" s="39"/>
      <c r="CP11" s="39"/>
      <c r="CQ11" s="39"/>
      <c r="CR11" s="39"/>
      <c r="CS11" s="39"/>
      <c r="CT11" s="39"/>
      <c r="CU11" s="47" t="str">
        <f t="shared" si="0"/>
        <v>Laminations Unlimited</v>
      </c>
    </row>
    <row r="12" spans="1:99" s="50" customFormat="1" x14ac:dyDescent="0.2">
      <c r="A12" s="14">
        <v>11</v>
      </c>
      <c r="B12" s="42" t="s">
        <v>234</v>
      </c>
      <c r="C12" s="43" t="s">
        <v>151</v>
      </c>
      <c r="D12" s="43" t="s">
        <v>151</v>
      </c>
      <c r="E12" s="44"/>
      <c r="F12" s="44"/>
      <c r="G12" s="44"/>
      <c r="H12" s="44"/>
      <c r="I12" s="44"/>
      <c r="J12" s="44"/>
      <c r="K12" s="44"/>
      <c r="L12" s="44"/>
      <c r="M12" s="44"/>
      <c r="N12" s="44"/>
      <c r="O12" s="44"/>
      <c r="P12" s="44"/>
      <c r="Q12" s="44"/>
      <c r="R12" s="44"/>
      <c r="S12" s="44"/>
      <c r="T12" s="44"/>
      <c r="U12" s="43" t="s">
        <v>151</v>
      </c>
      <c r="V12" s="44"/>
      <c r="W12" s="44"/>
      <c r="X12" s="44"/>
      <c r="Y12" s="44" t="s">
        <v>161</v>
      </c>
      <c r="Z12" s="44"/>
      <c r="AA12" s="44"/>
      <c r="AB12" s="44"/>
      <c r="AC12" s="43" t="s">
        <v>151</v>
      </c>
      <c r="AD12" s="37" t="s">
        <v>155</v>
      </c>
      <c r="AE12" s="44"/>
      <c r="AF12" s="43" t="s">
        <v>151</v>
      </c>
      <c r="AG12" s="65">
        <v>40</v>
      </c>
      <c r="AH12" s="43" t="s">
        <v>151</v>
      </c>
      <c r="AI12" s="43" t="s">
        <v>151</v>
      </c>
      <c r="AJ12" s="44"/>
      <c r="AK12" s="44"/>
      <c r="AL12" s="43" t="s">
        <v>151</v>
      </c>
      <c r="AM12" s="43" t="s">
        <v>151</v>
      </c>
      <c r="AN12" s="43" t="s">
        <v>151</v>
      </c>
      <c r="AO12" s="65" t="s">
        <v>153</v>
      </c>
      <c r="AP12" s="43" t="s">
        <v>151</v>
      </c>
      <c r="AQ12" s="44"/>
      <c r="AR12" s="43" t="s">
        <v>151</v>
      </c>
      <c r="AS12" s="44"/>
      <c r="AT12" s="44"/>
      <c r="AU12" s="44"/>
      <c r="AV12" s="43" t="s">
        <v>151</v>
      </c>
      <c r="AW12" s="43" t="s">
        <v>151</v>
      </c>
      <c r="AX12" s="44"/>
      <c r="AY12" s="44"/>
      <c r="AZ12" s="43" t="s">
        <v>151</v>
      </c>
      <c r="BA12" s="44"/>
      <c r="BB12" s="44"/>
      <c r="BC12" s="44"/>
      <c r="BD12" s="44"/>
      <c r="BE12" s="44"/>
      <c r="BF12" s="43" t="s">
        <v>151</v>
      </c>
      <c r="BG12" s="44"/>
      <c r="BH12" s="44"/>
      <c r="BI12" s="44"/>
      <c r="BJ12" s="44"/>
      <c r="BK12" s="44"/>
      <c r="BL12" s="43" t="s">
        <v>151</v>
      </c>
      <c r="BM12" s="43" t="s">
        <v>151</v>
      </c>
      <c r="BN12" s="44"/>
      <c r="BO12" s="43" t="s">
        <v>151</v>
      </c>
      <c r="BP12" s="44"/>
      <c r="BQ12" s="43" t="s">
        <v>151</v>
      </c>
      <c r="BR12" s="44"/>
      <c r="BS12" s="43" t="s">
        <v>151</v>
      </c>
      <c r="BT12" s="43" t="s">
        <v>151</v>
      </c>
      <c r="BU12" s="44"/>
      <c r="BV12" s="44"/>
      <c r="BW12" s="44"/>
      <c r="BX12" s="44"/>
      <c r="BY12" s="44"/>
      <c r="BZ12" s="44"/>
      <c r="CA12" s="44"/>
      <c r="CB12" s="43" t="s">
        <v>151</v>
      </c>
      <c r="CC12" s="44"/>
      <c r="CD12" s="43" t="s">
        <v>151</v>
      </c>
      <c r="CE12" s="44"/>
      <c r="CF12" s="44"/>
      <c r="CG12" s="43" t="s">
        <v>151</v>
      </c>
      <c r="CH12" s="43" t="s">
        <v>151</v>
      </c>
      <c r="CI12" s="44"/>
      <c r="CJ12" s="65" t="s">
        <v>155</v>
      </c>
      <c r="CK12" s="44"/>
      <c r="CL12" s="44"/>
      <c r="CM12" s="44"/>
      <c r="CN12" s="44"/>
      <c r="CO12" s="43" t="s">
        <v>151</v>
      </c>
      <c r="CP12" s="44"/>
      <c r="CQ12" s="43" t="s">
        <v>151</v>
      </c>
      <c r="CR12" s="43" t="s">
        <v>151</v>
      </c>
      <c r="CS12" s="43" t="s">
        <v>151</v>
      </c>
      <c r="CT12" s="43" t="s">
        <v>151</v>
      </c>
      <c r="CU12" s="47" t="str">
        <f t="shared" si="0"/>
        <v>Larkin Industries Inc.</v>
      </c>
    </row>
    <row r="13" spans="1:99" s="50" customFormat="1" x14ac:dyDescent="0.2">
      <c r="A13" s="14">
        <v>12</v>
      </c>
      <c r="B13" s="62" t="s">
        <v>283</v>
      </c>
      <c r="C13" s="51" t="s">
        <v>151</v>
      </c>
      <c r="D13" s="51" t="s">
        <v>151</v>
      </c>
      <c r="E13" s="51"/>
      <c r="F13" s="51"/>
      <c r="G13" s="51"/>
      <c r="H13" s="51"/>
      <c r="I13" s="51"/>
      <c r="J13" s="51"/>
      <c r="K13" s="51"/>
      <c r="L13" s="51"/>
      <c r="M13" s="51"/>
      <c r="N13" s="51"/>
      <c r="O13" s="51"/>
      <c r="P13" s="51" t="s">
        <v>151</v>
      </c>
      <c r="Q13" s="51" t="s">
        <v>151</v>
      </c>
      <c r="R13" s="51"/>
      <c r="S13" s="51"/>
      <c r="T13" s="51"/>
      <c r="U13" s="51" t="s">
        <v>151</v>
      </c>
      <c r="V13" s="51"/>
      <c r="W13" s="51"/>
      <c r="X13" s="51" t="s">
        <v>151</v>
      </c>
      <c r="Y13" s="51" t="s">
        <v>151</v>
      </c>
      <c r="Z13" s="51" t="s">
        <v>151</v>
      </c>
      <c r="AA13" s="51" t="s">
        <v>151</v>
      </c>
      <c r="AB13" s="51"/>
      <c r="AC13" s="51" t="s">
        <v>151</v>
      </c>
      <c r="AD13" s="51" t="s">
        <v>151</v>
      </c>
      <c r="AE13" s="51" t="s">
        <v>151</v>
      </c>
      <c r="AF13" s="51" t="s">
        <v>151</v>
      </c>
      <c r="AG13" s="65" t="s">
        <v>285</v>
      </c>
      <c r="AH13" s="51" t="s">
        <v>151</v>
      </c>
      <c r="AI13" s="51" t="s">
        <v>151</v>
      </c>
      <c r="AJ13" s="51" t="s">
        <v>151</v>
      </c>
      <c r="AK13" s="51" t="s">
        <v>151</v>
      </c>
      <c r="AL13" s="51" t="s">
        <v>151</v>
      </c>
      <c r="AM13" s="51" t="s">
        <v>151</v>
      </c>
      <c r="AN13" s="51" t="s">
        <v>151</v>
      </c>
      <c r="AO13" s="65" t="s">
        <v>222</v>
      </c>
      <c r="AP13" s="51" t="s">
        <v>151</v>
      </c>
      <c r="AQ13" s="51" t="s">
        <v>151</v>
      </c>
      <c r="AR13" s="51" t="s">
        <v>151</v>
      </c>
      <c r="AS13" s="51"/>
      <c r="AT13" s="51"/>
      <c r="AU13" s="51"/>
      <c r="AV13" s="51"/>
      <c r="AW13" s="51" t="s">
        <v>151</v>
      </c>
      <c r="AX13" s="51"/>
      <c r="AY13" s="51"/>
      <c r="AZ13" s="51" t="s">
        <v>151</v>
      </c>
      <c r="BA13" s="51" t="s">
        <v>151</v>
      </c>
      <c r="BB13" s="51"/>
      <c r="BC13" s="51" t="s">
        <v>151</v>
      </c>
      <c r="BD13" s="51" t="s">
        <v>151</v>
      </c>
      <c r="BE13" s="51"/>
      <c r="BF13" s="51"/>
      <c r="BG13" s="51" t="s">
        <v>151</v>
      </c>
      <c r="BH13" s="51"/>
      <c r="BI13" s="51" t="s">
        <v>151</v>
      </c>
      <c r="BJ13" s="51"/>
      <c r="BK13" s="51"/>
      <c r="BL13" s="51" t="s">
        <v>151</v>
      </c>
      <c r="BM13" s="51" t="s">
        <v>151</v>
      </c>
      <c r="BN13" s="51" t="s">
        <v>151</v>
      </c>
      <c r="BO13" s="51" t="s">
        <v>151</v>
      </c>
      <c r="BP13" s="51" t="s">
        <v>151</v>
      </c>
      <c r="BQ13" s="51" t="s">
        <v>151</v>
      </c>
      <c r="BR13" s="51" t="s">
        <v>151</v>
      </c>
      <c r="BS13" s="51" t="s">
        <v>151</v>
      </c>
      <c r="BT13" s="51" t="s">
        <v>151</v>
      </c>
      <c r="BU13" s="51" t="s">
        <v>151</v>
      </c>
      <c r="BV13" s="51"/>
      <c r="BW13" s="51"/>
      <c r="BX13" s="51"/>
      <c r="BY13" s="51"/>
      <c r="BZ13" s="51" t="s">
        <v>151</v>
      </c>
      <c r="CA13" s="51" t="s">
        <v>151</v>
      </c>
      <c r="CB13" s="51" t="s">
        <v>151</v>
      </c>
      <c r="CC13" s="51"/>
      <c r="CD13" s="51" t="s">
        <v>151</v>
      </c>
      <c r="CE13" s="51"/>
      <c r="CF13" s="51"/>
      <c r="CG13" s="51" t="s">
        <v>151</v>
      </c>
      <c r="CH13" s="51" t="s">
        <v>151</v>
      </c>
      <c r="CI13" s="51"/>
      <c r="CJ13" s="65" t="s">
        <v>155</v>
      </c>
      <c r="CK13" s="51" t="s">
        <v>151</v>
      </c>
      <c r="CL13" s="51"/>
      <c r="CM13" s="51" t="s">
        <v>151</v>
      </c>
      <c r="CN13" s="51"/>
      <c r="CO13" s="51" t="s">
        <v>151</v>
      </c>
      <c r="CP13" s="51"/>
      <c r="CQ13" s="51" t="s">
        <v>151</v>
      </c>
      <c r="CR13" s="51" t="s">
        <v>151</v>
      </c>
      <c r="CS13" s="51" t="s">
        <v>151</v>
      </c>
      <c r="CT13" s="51" t="s">
        <v>151</v>
      </c>
      <c r="CU13" s="47" t="str">
        <f t="shared" si="0"/>
        <v>LPI</v>
      </c>
    </row>
    <row r="14" spans="1:99" s="10" customFormat="1" x14ac:dyDescent="0.2">
      <c r="A14" s="14">
        <v>13</v>
      </c>
      <c r="B14" s="50" t="s">
        <v>163</v>
      </c>
      <c r="C14" s="51" t="s">
        <v>151</v>
      </c>
      <c r="D14" s="51" t="s">
        <v>151</v>
      </c>
      <c r="E14" s="51"/>
      <c r="F14" s="51"/>
      <c r="G14" s="51"/>
      <c r="H14" s="51"/>
      <c r="I14" s="51"/>
      <c r="J14" s="51"/>
      <c r="K14" s="51"/>
      <c r="L14" s="51"/>
      <c r="M14" s="51"/>
      <c r="N14" s="51"/>
      <c r="O14" s="51"/>
      <c r="P14" s="53" t="s">
        <v>151</v>
      </c>
      <c r="Q14" s="51"/>
      <c r="R14" s="51" t="s">
        <v>151</v>
      </c>
      <c r="S14" s="51" t="s">
        <v>151</v>
      </c>
      <c r="T14" s="51"/>
      <c r="U14" s="51" t="s">
        <v>151</v>
      </c>
      <c r="V14" s="51"/>
      <c r="W14" s="51"/>
      <c r="X14" s="51" t="s">
        <v>151</v>
      </c>
      <c r="Y14" s="51" t="s">
        <v>151</v>
      </c>
      <c r="Z14" s="51" t="s">
        <v>151</v>
      </c>
      <c r="AA14" s="51" t="s">
        <v>151</v>
      </c>
      <c r="AB14" s="51"/>
      <c r="AC14" s="51" t="s">
        <v>151</v>
      </c>
      <c r="AD14" s="51" t="s">
        <v>151</v>
      </c>
      <c r="AE14" s="51" t="s">
        <v>151</v>
      </c>
      <c r="AF14" s="51" t="s">
        <v>151</v>
      </c>
      <c r="AG14" s="65" t="s">
        <v>286</v>
      </c>
      <c r="AH14" s="51"/>
      <c r="AI14" s="51"/>
      <c r="AJ14" s="51"/>
      <c r="AK14" s="51"/>
      <c r="AL14" s="51" t="s">
        <v>151</v>
      </c>
      <c r="AM14" s="51" t="s">
        <v>151</v>
      </c>
      <c r="AN14" s="51" t="s">
        <v>151</v>
      </c>
      <c r="AO14" s="65" t="s">
        <v>153</v>
      </c>
      <c r="AP14" s="51" t="s">
        <v>151</v>
      </c>
      <c r="AQ14" s="51"/>
      <c r="AR14" s="51" t="s">
        <v>151</v>
      </c>
      <c r="AS14" s="51"/>
      <c r="AT14" s="51"/>
      <c r="AU14" s="51"/>
      <c r="AV14" s="51"/>
      <c r="AW14" s="51"/>
      <c r="AX14" s="51" t="s">
        <v>151</v>
      </c>
      <c r="AY14" s="51"/>
      <c r="AZ14" s="51" t="s">
        <v>151</v>
      </c>
      <c r="BA14" s="51" t="s">
        <v>151</v>
      </c>
      <c r="BB14" s="51"/>
      <c r="BC14" s="51" t="s">
        <v>151</v>
      </c>
      <c r="BD14" s="51"/>
      <c r="BE14" s="51"/>
      <c r="BF14" s="51"/>
      <c r="BG14" s="51"/>
      <c r="BH14" s="51"/>
      <c r="BI14" s="51"/>
      <c r="BJ14" s="51"/>
      <c r="BK14" s="51"/>
      <c r="BL14" s="51" t="s">
        <v>151</v>
      </c>
      <c r="BM14" s="51" t="s">
        <v>151</v>
      </c>
      <c r="BN14" s="51" t="s">
        <v>151</v>
      </c>
      <c r="BO14" s="51" t="s">
        <v>151</v>
      </c>
      <c r="BP14" s="51"/>
      <c r="BQ14" s="51" t="s">
        <v>151</v>
      </c>
      <c r="BR14" s="51" t="s">
        <v>151</v>
      </c>
      <c r="BS14" s="51" t="s">
        <v>151</v>
      </c>
      <c r="BT14" s="51" t="s">
        <v>151</v>
      </c>
      <c r="BU14" s="51"/>
      <c r="BV14" s="51"/>
      <c r="BW14" s="51"/>
      <c r="BX14" s="51" t="s">
        <v>151</v>
      </c>
      <c r="BY14" s="51" t="s">
        <v>151</v>
      </c>
      <c r="BZ14" s="51"/>
      <c r="CA14" s="51"/>
      <c r="CB14" s="51" t="s">
        <v>151</v>
      </c>
      <c r="CC14" s="51"/>
      <c r="CD14" s="51" t="s">
        <v>151</v>
      </c>
      <c r="CE14" s="51"/>
      <c r="CF14" s="51" t="s">
        <v>151</v>
      </c>
      <c r="CG14" s="51" t="s">
        <v>151</v>
      </c>
      <c r="CH14" s="51" t="s">
        <v>151</v>
      </c>
      <c r="CI14" s="51"/>
      <c r="CJ14" s="65" t="s">
        <v>155</v>
      </c>
      <c r="CK14" s="51"/>
      <c r="CL14" s="51"/>
      <c r="CM14" s="51"/>
      <c r="CN14" s="51"/>
      <c r="CO14" s="51" t="s">
        <v>151</v>
      </c>
      <c r="CP14" s="51"/>
      <c r="CQ14" s="51" t="s">
        <v>151</v>
      </c>
      <c r="CR14" s="51" t="s">
        <v>151</v>
      </c>
      <c r="CS14" s="51" t="s">
        <v>151</v>
      </c>
      <c r="CT14" s="51" t="s">
        <v>151</v>
      </c>
      <c r="CU14" s="47" t="str">
        <f t="shared" si="0"/>
        <v>MCD, Inc.</v>
      </c>
    </row>
    <row r="15" spans="1:99" s="10" customFormat="1" x14ac:dyDescent="0.2">
      <c r="A15" s="14">
        <v>14</v>
      </c>
      <c r="B15" s="10" t="s">
        <v>223</v>
      </c>
      <c r="C15" s="13" t="s">
        <v>151</v>
      </c>
      <c r="D15" s="13"/>
      <c r="E15" s="13" t="s">
        <v>151</v>
      </c>
      <c r="F15" s="13"/>
      <c r="G15" s="13"/>
      <c r="H15" s="13" t="s">
        <v>151</v>
      </c>
      <c r="I15" s="13"/>
      <c r="J15" s="13"/>
      <c r="K15" s="13"/>
      <c r="L15" s="13"/>
      <c r="M15" s="13"/>
      <c r="N15" s="13"/>
      <c r="O15" s="13"/>
      <c r="P15" s="13"/>
      <c r="Q15" s="13"/>
      <c r="R15" s="13"/>
      <c r="S15" s="13"/>
      <c r="T15" s="13"/>
      <c r="U15" s="13"/>
      <c r="V15" s="13"/>
      <c r="W15" s="13"/>
      <c r="X15" s="13" t="s">
        <v>151</v>
      </c>
      <c r="Y15" s="13" t="s">
        <v>151</v>
      </c>
      <c r="Z15" s="13"/>
      <c r="AA15" s="13" t="s">
        <v>151</v>
      </c>
      <c r="AB15" s="13" t="s">
        <v>151</v>
      </c>
      <c r="AC15" s="13" t="s">
        <v>151</v>
      </c>
      <c r="AD15" s="13" t="s">
        <v>151</v>
      </c>
      <c r="AE15" s="13" t="s">
        <v>151</v>
      </c>
      <c r="AF15" s="13" t="s">
        <v>151</v>
      </c>
      <c r="AG15" s="65"/>
      <c r="AH15" s="13"/>
      <c r="AI15" s="13"/>
      <c r="AJ15" s="13"/>
      <c r="AK15" s="13"/>
      <c r="AL15" s="13"/>
      <c r="AM15" s="13"/>
      <c r="AN15" s="13" t="s">
        <v>151</v>
      </c>
      <c r="AO15" s="65"/>
      <c r="AP15" s="13" t="s">
        <v>151</v>
      </c>
      <c r="AQ15" s="13" t="s">
        <v>151</v>
      </c>
      <c r="AR15" s="13"/>
      <c r="AS15" s="13"/>
      <c r="AT15" s="13"/>
      <c r="AU15" s="53" t="s">
        <v>151</v>
      </c>
      <c r="AV15" s="13"/>
      <c r="AW15" s="13"/>
      <c r="AX15" s="13"/>
      <c r="AY15" s="13"/>
      <c r="AZ15" s="13"/>
      <c r="BA15" s="13"/>
      <c r="BB15" s="13"/>
      <c r="BC15" s="13"/>
      <c r="BD15" s="13"/>
      <c r="BE15" s="13"/>
      <c r="BF15" s="13"/>
      <c r="BG15" s="13"/>
      <c r="BH15" s="13"/>
      <c r="BI15" s="13"/>
      <c r="BJ15" s="13"/>
      <c r="BK15" s="13" t="s">
        <v>151</v>
      </c>
      <c r="BL15" s="13"/>
      <c r="BM15" s="13"/>
      <c r="BN15" s="13"/>
      <c r="BO15" s="13"/>
      <c r="BP15" s="13" t="s">
        <v>151</v>
      </c>
      <c r="BQ15" s="13"/>
      <c r="BR15" s="13" t="s">
        <v>151</v>
      </c>
      <c r="BS15" s="13"/>
      <c r="BT15" s="13" t="s">
        <v>151</v>
      </c>
      <c r="BU15" s="13"/>
      <c r="BV15" s="13" t="s">
        <v>151</v>
      </c>
      <c r="BW15" s="13" t="s">
        <v>151</v>
      </c>
      <c r="BX15" s="13"/>
      <c r="BY15" s="13" t="s">
        <v>151</v>
      </c>
      <c r="BZ15" s="13" t="s">
        <v>151</v>
      </c>
      <c r="CA15" s="40" t="s">
        <v>151</v>
      </c>
      <c r="CB15" s="13" t="s">
        <v>151</v>
      </c>
      <c r="CC15" s="13" t="s">
        <v>151</v>
      </c>
      <c r="CD15" s="13" t="s">
        <v>151</v>
      </c>
      <c r="CE15" s="13"/>
      <c r="CF15" s="13" t="s">
        <v>151</v>
      </c>
      <c r="CG15" s="13"/>
      <c r="CH15" s="13" t="s">
        <v>151</v>
      </c>
      <c r="CI15" s="13"/>
      <c r="CJ15" s="65" t="s">
        <v>155</v>
      </c>
      <c r="CK15" s="13"/>
      <c r="CL15" s="13"/>
      <c r="CM15" s="13"/>
      <c r="CN15" s="13"/>
      <c r="CO15" s="13"/>
      <c r="CP15" s="13"/>
      <c r="CQ15" s="13"/>
      <c r="CR15" s="13"/>
      <c r="CS15" s="13"/>
      <c r="CT15" s="13"/>
      <c r="CU15" s="47" t="str">
        <f t="shared" si="0"/>
        <v>Petra &amp; Holum</v>
      </c>
    </row>
    <row r="16" spans="1:99" s="10" customFormat="1" x14ac:dyDescent="0.2">
      <c r="A16" s="14">
        <v>15</v>
      </c>
      <c r="B16" s="10" t="s">
        <v>95</v>
      </c>
      <c r="C16" s="13" t="s">
        <v>151</v>
      </c>
      <c r="D16" s="13" t="s">
        <v>151</v>
      </c>
      <c r="E16" s="13" t="s">
        <v>151</v>
      </c>
      <c r="F16" s="13"/>
      <c r="G16" s="13"/>
      <c r="H16" s="13"/>
      <c r="I16" s="13" t="s">
        <v>151</v>
      </c>
      <c r="J16" s="13" t="s">
        <v>151</v>
      </c>
      <c r="K16" s="13" t="s">
        <v>151</v>
      </c>
      <c r="L16" s="13" t="s">
        <v>151</v>
      </c>
      <c r="M16" s="13" t="s">
        <v>151</v>
      </c>
      <c r="N16" s="13"/>
      <c r="O16" s="13" t="s">
        <v>151</v>
      </c>
      <c r="P16" s="13"/>
      <c r="Q16" s="13" t="s">
        <v>151</v>
      </c>
      <c r="R16" s="13"/>
      <c r="S16" s="13"/>
      <c r="T16" s="13"/>
      <c r="U16" s="13" t="s">
        <v>151</v>
      </c>
      <c r="V16" s="13" t="s">
        <v>151</v>
      </c>
      <c r="W16" s="43" t="s">
        <v>151</v>
      </c>
      <c r="X16" s="13" t="s">
        <v>151</v>
      </c>
      <c r="Y16" s="13"/>
      <c r="Z16" s="13"/>
      <c r="AA16" s="13" t="s">
        <v>151</v>
      </c>
      <c r="AB16" s="13"/>
      <c r="AC16" s="13"/>
      <c r="AD16" s="13"/>
      <c r="AE16" s="13" t="s">
        <v>151</v>
      </c>
      <c r="AF16" s="13"/>
      <c r="AG16" s="65" t="s">
        <v>152</v>
      </c>
      <c r="AH16" s="13"/>
      <c r="AI16" s="13" t="s">
        <v>180</v>
      </c>
      <c r="AJ16" s="13" t="s">
        <v>180</v>
      </c>
      <c r="AK16" s="13"/>
      <c r="AL16" s="13" t="s">
        <v>180</v>
      </c>
      <c r="AM16" s="13" t="s">
        <v>180</v>
      </c>
      <c r="AN16" s="13" t="s">
        <v>180</v>
      </c>
      <c r="AO16" s="65" t="s">
        <v>180</v>
      </c>
      <c r="AP16" s="13" t="s">
        <v>151</v>
      </c>
      <c r="AQ16" s="13"/>
      <c r="AR16" s="13"/>
      <c r="AS16" s="13"/>
      <c r="AT16" s="13" t="s">
        <v>151</v>
      </c>
      <c r="AU16" s="13"/>
      <c r="AV16" s="13"/>
      <c r="AW16" s="13"/>
      <c r="AX16" s="13"/>
      <c r="AY16" s="13"/>
      <c r="AZ16" s="13"/>
      <c r="BA16" s="13"/>
      <c r="BB16" s="13"/>
      <c r="BC16" s="13"/>
      <c r="BD16" s="13"/>
      <c r="BE16" s="13"/>
      <c r="BF16" s="13"/>
      <c r="BG16" s="13" t="s">
        <v>151</v>
      </c>
      <c r="BH16" s="13" t="s">
        <v>151</v>
      </c>
      <c r="BI16" s="13" t="s">
        <v>151</v>
      </c>
      <c r="BJ16" s="13"/>
      <c r="BK16" s="13"/>
      <c r="BL16" s="13"/>
      <c r="BM16" s="13"/>
      <c r="BN16" s="13"/>
      <c r="BO16" s="13"/>
      <c r="BP16" s="13" t="s">
        <v>151</v>
      </c>
      <c r="BQ16" s="13"/>
      <c r="BR16" s="13"/>
      <c r="BS16" s="13"/>
      <c r="BT16" s="13" t="s">
        <v>151</v>
      </c>
      <c r="BU16" s="13" t="s">
        <v>151</v>
      </c>
      <c r="BV16" s="13" t="s">
        <v>151</v>
      </c>
      <c r="BW16" s="13" t="s">
        <v>151</v>
      </c>
      <c r="BX16" s="13" t="s">
        <v>151</v>
      </c>
      <c r="BY16" s="13"/>
      <c r="BZ16" s="13" t="s">
        <v>151</v>
      </c>
      <c r="CA16" s="13"/>
      <c r="CB16" s="13"/>
      <c r="CC16" s="13"/>
      <c r="CD16" s="13"/>
      <c r="CE16" s="13"/>
      <c r="CF16" s="13"/>
      <c r="CG16" s="13"/>
      <c r="CH16" s="13" t="s">
        <v>151</v>
      </c>
      <c r="CI16" s="13"/>
      <c r="CJ16" s="65"/>
      <c r="CK16" s="13" t="s">
        <v>180</v>
      </c>
      <c r="CL16" s="13"/>
      <c r="CM16" s="13" t="s">
        <v>180</v>
      </c>
      <c r="CN16" s="13" t="s">
        <v>151</v>
      </c>
      <c r="CO16" s="13" t="s">
        <v>151</v>
      </c>
      <c r="CP16" s="13"/>
      <c r="CQ16" s="13" t="s">
        <v>180</v>
      </c>
      <c r="CR16" s="13" t="s">
        <v>180</v>
      </c>
      <c r="CS16" s="13" t="s">
        <v>180</v>
      </c>
      <c r="CT16" s="13"/>
      <c r="CU16" s="47" t="str">
        <f t="shared" si="0"/>
        <v>Phoenix Binding Corporation</v>
      </c>
    </row>
    <row r="17" spans="1:99" s="38" customFormat="1" x14ac:dyDescent="0.2">
      <c r="A17" s="14">
        <v>16</v>
      </c>
      <c r="B17" s="10" t="s">
        <v>96</v>
      </c>
      <c r="C17" s="13" t="s">
        <v>151</v>
      </c>
      <c r="D17" s="13" t="s">
        <v>151</v>
      </c>
      <c r="E17" s="13" t="s">
        <v>151</v>
      </c>
      <c r="F17" s="13"/>
      <c r="G17" s="45" t="s">
        <v>151</v>
      </c>
      <c r="H17" s="13" t="s">
        <v>151</v>
      </c>
      <c r="I17" s="13" t="s">
        <v>151</v>
      </c>
      <c r="J17" s="13" t="s">
        <v>151</v>
      </c>
      <c r="K17" s="13" t="s">
        <v>151</v>
      </c>
      <c r="L17" s="13" t="s">
        <v>151</v>
      </c>
      <c r="M17" s="13" t="s">
        <v>151</v>
      </c>
      <c r="N17" s="13" t="s">
        <v>151</v>
      </c>
      <c r="O17" s="13" t="s">
        <v>151</v>
      </c>
      <c r="P17" s="53" t="s">
        <v>151</v>
      </c>
      <c r="Q17" s="13" t="s">
        <v>151</v>
      </c>
      <c r="R17" s="13"/>
      <c r="S17" s="13" t="s">
        <v>151</v>
      </c>
      <c r="T17" s="13"/>
      <c r="U17" s="13" t="s">
        <v>151</v>
      </c>
      <c r="V17" s="13" t="s">
        <v>151</v>
      </c>
      <c r="W17" s="13" t="s">
        <v>151</v>
      </c>
      <c r="X17" s="13" t="s">
        <v>151</v>
      </c>
      <c r="Y17" s="13" t="s">
        <v>151</v>
      </c>
      <c r="Z17" s="13" t="s">
        <v>151</v>
      </c>
      <c r="AA17" s="13" t="s">
        <v>151</v>
      </c>
      <c r="AB17" s="13" t="s">
        <v>151</v>
      </c>
      <c r="AC17" s="13" t="s">
        <v>151</v>
      </c>
      <c r="AD17" s="13" t="s">
        <v>151</v>
      </c>
      <c r="AE17" s="13" t="s">
        <v>151</v>
      </c>
      <c r="AF17" s="13"/>
      <c r="AG17" s="68" t="s">
        <v>287</v>
      </c>
      <c r="AH17" s="13"/>
      <c r="AI17" s="13" t="s">
        <v>151</v>
      </c>
      <c r="AJ17" s="13"/>
      <c r="AK17" s="13"/>
      <c r="AL17" s="13" t="s">
        <v>151</v>
      </c>
      <c r="AM17" s="13" t="s">
        <v>151</v>
      </c>
      <c r="AN17" s="13" t="s">
        <v>151</v>
      </c>
      <c r="AO17" s="65" t="s">
        <v>222</v>
      </c>
      <c r="AP17" s="13" t="s">
        <v>151</v>
      </c>
      <c r="AQ17" s="13"/>
      <c r="AR17" s="13"/>
      <c r="AS17" s="13"/>
      <c r="AT17" s="13" t="s">
        <v>151</v>
      </c>
      <c r="AU17" s="53" t="s">
        <v>151</v>
      </c>
      <c r="AV17" s="13"/>
      <c r="AW17" s="13"/>
      <c r="AX17" s="13"/>
      <c r="AY17" s="13"/>
      <c r="AZ17" s="13"/>
      <c r="BA17" s="13" t="s">
        <v>151</v>
      </c>
      <c r="BB17" s="13"/>
      <c r="BC17" s="13" t="s">
        <v>151</v>
      </c>
      <c r="BD17" s="13"/>
      <c r="BE17" s="13"/>
      <c r="BF17" s="13"/>
      <c r="BG17" s="13" t="s">
        <v>151</v>
      </c>
      <c r="BH17" s="13" t="s">
        <v>151</v>
      </c>
      <c r="BI17" s="13" t="s">
        <v>151</v>
      </c>
      <c r="BJ17" s="13"/>
      <c r="BK17" s="13" t="s">
        <v>151</v>
      </c>
      <c r="BL17" s="13" t="s">
        <v>151</v>
      </c>
      <c r="BM17" s="13" t="s">
        <v>151</v>
      </c>
      <c r="BN17" s="13" t="s">
        <v>151</v>
      </c>
      <c r="BO17" s="13" t="s">
        <v>151</v>
      </c>
      <c r="BP17" s="13" t="s">
        <v>151</v>
      </c>
      <c r="BQ17" s="13" t="s">
        <v>151</v>
      </c>
      <c r="BR17" s="13" t="s">
        <v>151</v>
      </c>
      <c r="BS17" s="13"/>
      <c r="BT17" s="13" t="s">
        <v>151</v>
      </c>
      <c r="BU17" s="13" t="s">
        <v>151</v>
      </c>
      <c r="BV17" s="13"/>
      <c r="BW17" s="13"/>
      <c r="BX17" s="13" t="s">
        <v>151</v>
      </c>
      <c r="BY17" s="13"/>
      <c r="BZ17" s="13" t="s">
        <v>151</v>
      </c>
      <c r="CA17" s="13" t="s">
        <v>151</v>
      </c>
      <c r="CB17" s="13" t="s">
        <v>151</v>
      </c>
      <c r="CC17" s="13"/>
      <c r="CD17" s="13" t="s">
        <v>151</v>
      </c>
      <c r="CE17" s="13"/>
      <c r="CF17" s="13"/>
      <c r="CG17" s="13" t="s">
        <v>151</v>
      </c>
      <c r="CH17" s="13" t="s">
        <v>151</v>
      </c>
      <c r="CI17" s="13"/>
      <c r="CJ17" s="65"/>
      <c r="CK17" s="13"/>
      <c r="CL17" s="13"/>
      <c r="CM17" s="13"/>
      <c r="CN17" s="13"/>
      <c r="CO17" s="13" t="s">
        <v>151</v>
      </c>
      <c r="CP17" s="13"/>
      <c r="CQ17" s="13" t="s">
        <v>151</v>
      </c>
      <c r="CR17" s="13" t="s">
        <v>151</v>
      </c>
      <c r="CS17" s="13" t="s">
        <v>151</v>
      </c>
      <c r="CT17" s="13" t="s">
        <v>151</v>
      </c>
      <c r="CU17" s="47" t="str">
        <f t="shared" si="0"/>
        <v>Platinum Converting Inc.</v>
      </c>
    </row>
    <row r="18" spans="1:99" x14ac:dyDescent="0.2">
      <c r="A18" s="14">
        <v>17</v>
      </c>
      <c r="B18" s="2" t="s">
        <v>275</v>
      </c>
      <c r="C18" s="63"/>
      <c r="D18" s="63"/>
      <c r="E18" s="63"/>
      <c r="F18" s="64" t="s">
        <v>151</v>
      </c>
      <c r="G18" s="63"/>
      <c r="H18" s="63"/>
      <c r="I18" s="63"/>
      <c r="J18" s="64" t="s">
        <v>151</v>
      </c>
      <c r="K18" s="63"/>
      <c r="L18" s="64" t="s">
        <v>151</v>
      </c>
      <c r="M18" s="63"/>
      <c r="N18" s="63"/>
      <c r="O18" s="63"/>
      <c r="P18" s="13"/>
      <c r="Q18" s="63"/>
      <c r="R18" s="63"/>
      <c r="S18" s="64" t="s">
        <v>151</v>
      </c>
      <c r="T18" s="63"/>
      <c r="U18" s="64" t="s">
        <v>151</v>
      </c>
      <c r="V18" s="63"/>
      <c r="W18" s="63"/>
      <c r="X18" s="63"/>
      <c r="Y18" s="63"/>
      <c r="Z18" s="63"/>
      <c r="AA18" s="64" t="s">
        <v>151</v>
      </c>
      <c r="AB18" s="63"/>
      <c r="AC18" s="63"/>
      <c r="AD18" s="63"/>
      <c r="AE18" s="63"/>
      <c r="AF18" s="63"/>
      <c r="AG18" s="65"/>
      <c r="AH18" s="63"/>
      <c r="AI18" s="63"/>
      <c r="AJ18" s="63"/>
      <c r="AK18" s="63"/>
      <c r="AL18" s="63"/>
      <c r="AM18" s="63"/>
      <c r="AN18" s="63"/>
      <c r="AO18" s="65"/>
      <c r="AP18" s="64" t="s">
        <v>151</v>
      </c>
      <c r="AQ18" s="63"/>
      <c r="AR18" s="63"/>
      <c r="AS18" s="63"/>
      <c r="AT18" s="63"/>
      <c r="AU18" s="13"/>
      <c r="AV18" s="63"/>
      <c r="AW18" s="63"/>
      <c r="AX18" s="63"/>
      <c r="AY18" s="63"/>
      <c r="AZ18" s="63"/>
      <c r="BA18" s="63"/>
      <c r="BB18" s="63"/>
      <c r="BC18" s="63"/>
      <c r="BD18" s="63"/>
      <c r="BE18" s="63"/>
      <c r="BF18" s="63"/>
      <c r="BG18" s="63"/>
      <c r="BH18" s="63"/>
      <c r="BI18" s="63"/>
      <c r="BJ18" s="63"/>
      <c r="BK18" s="63"/>
      <c r="BL18" s="63"/>
      <c r="BM18" s="63"/>
      <c r="BN18" s="63"/>
      <c r="BO18" s="63"/>
      <c r="BP18" s="64" t="s">
        <v>151</v>
      </c>
      <c r="BQ18" s="63"/>
      <c r="BR18" s="63"/>
      <c r="BS18" s="63"/>
      <c r="BT18" s="63"/>
      <c r="BU18" s="64" t="s">
        <v>151</v>
      </c>
      <c r="BV18" s="63"/>
      <c r="BW18" s="63"/>
      <c r="BX18" s="63"/>
      <c r="BY18" s="63"/>
      <c r="BZ18" s="64" t="s">
        <v>151</v>
      </c>
      <c r="CA18" s="63"/>
      <c r="CB18" s="63"/>
      <c r="CC18" s="63"/>
      <c r="CD18" s="63"/>
      <c r="CE18" s="63"/>
      <c r="CF18" s="63"/>
      <c r="CG18" s="63"/>
      <c r="CH18" s="63"/>
      <c r="CI18" s="63"/>
      <c r="CJ18" s="65"/>
      <c r="CK18" s="63"/>
      <c r="CL18" s="63"/>
      <c r="CM18" s="63"/>
      <c r="CN18" s="63"/>
      <c r="CO18" s="63"/>
      <c r="CP18" s="63"/>
      <c r="CQ18" s="63"/>
      <c r="CR18" s="63"/>
      <c r="CS18" s="63"/>
      <c r="CT18" s="63"/>
      <c r="CU18" s="47" t="str">
        <f t="shared" si="0"/>
        <v>Trade Design, Inc.</v>
      </c>
    </row>
    <row r="19" spans="1:99" x14ac:dyDescent="0.2">
      <c r="A19" s="14"/>
      <c r="C19" s="63"/>
      <c r="D19" s="63"/>
      <c r="E19" s="63"/>
      <c r="F19" s="63"/>
      <c r="G19" s="63"/>
      <c r="H19" s="63"/>
      <c r="I19" s="63"/>
      <c r="J19" s="63"/>
      <c r="K19" s="63"/>
      <c r="L19" s="63"/>
      <c r="M19" s="63"/>
      <c r="N19" s="63"/>
      <c r="O19" s="63"/>
      <c r="P19" s="13"/>
      <c r="Q19" s="63"/>
      <c r="R19" s="63"/>
      <c r="S19" s="63"/>
      <c r="T19" s="63"/>
      <c r="U19" s="63"/>
      <c r="V19" s="63"/>
      <c r="W19" s="63"/>
      <c r="X19" s="63"/>
      <c r="Y19" s="63"/>
      <c r="Z19" s="63"/>
      <c r="AA19" s="63"/>
      <c r="AB19" s="63"/>
      <c r="AC19" s="63"/>
      <c r="AD19" s="63"/>
      <c r="AE19" s="63"/>
      <c r="AF19" s="63"/>
      <c r="AG19" s="36"/>
      <c r="AH19" s="63"/>
      <c r="AI19" s="63"/>
      <c r="AJ19" s="63"/>
      <c r="AK19" s="63"/>
      <c r="AL19" s="63"/>
      <c r="AM19" s="63"/>
      <c r="AN19" s="63"/>
      <c r="AO19" s="36"/>
      <c r="AQ19" s="63"/>
      <c r="AR19" s="63"/>
      <c r="AS19" s="63"/>
      <c r="AT19" s="63"/>
      <c r="AU19" s="1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36"/>
      <c r="CK19" s="63"/>
      <c r="CL19" s="63"/>
      <c r="CM19" s="63"/>
      <c r="CN19" s="63"/>
      <c r="CO19" s="63"/>
      <c r="CP19" s="63"/>
      <c r="CQ19" s="63"/>
      <c r="CR19" s="63"/>
      <c r="CS19" s="63"/>
      <c r="CT19" s="63"/>
    </row>
    <row r="20" spans="1:99" x14ac:dyDescent="0.2">
      <c r="A20" s="14"/>
    </row>
    <row r="21" spans="1:99" x14ac:dyDescent="0.2">
      <c r="A21" s="14"/>
    </row>
    <row r="22" spans="1:99" x14ac:dyDescent="0.2">
      <c r="A22" s="14"/>
    </row>
    <row r="23" spans="1:99" x14ac:dyDescent="0.2">
      <c r="A23" s="14"/>
    </row>
    <row r="24" spans="1:99" x14ac:dyDescent="0.2">
      <c r="A24" s="14"/>
    </row>
  </sheetData>
  <sortState ref="A2:CU18">
    <sortCondition ref="B2:B18"/>
  </sortState>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zoomScaleNormal="100" workbookViewId="0">
      <selection activeCell="A19" sqref="A19"/>
    </sheetView>
  </sheetViews>
  <sheetFormatPr defaultRowHeight="12.75" x14ac:dyDescent="0.2"/>
  <cols>
    <col min="1" max="1" width="3" style="5" bestFit="1" customWidth="1"/>
    <col min="2" max="2" width="37" style="1" bestFit="1" customWidth="1"/>
    <col min="3" max="3" width="27.28515625" style="1" customWidth="1"/>
    <col min="4" max="4" width="16.140625" style="1" bestFit="1" customWidth="1"/>
    <col min="5" max="5" width="5.7109375" style="1" customWidth="1"/>
    <col min="6" max="6" width="6" style="1" customWidth="1"/>
    <col min="7" max="7" width="28.28515625" style="1" customWidth="1"/>
    <col min="8" max="9" width="12.140625" style="1" customWidth="1"/>
    <col min="10" max="10" width="38.7109375" style="1" bestFit="1" customWidth="1"/>
    <col min="11" max="11" width="106.7109375" style="1" bestFit="1" customWidth="1"/>
    <col min="12" max="16384" width="9.140625" style="1"/>
  </cols>
  <sheetData>
    <row r="1" spans="1:11" s="4" customFormat="1" x14ac:dyDescent="0.2">
      <c r="A1" s="5"/>
      <c r="B1" s="4" t="s">
        <v>97</v>
      </c>
      <c r="C1" s="4" t="s">
        <v>135</v>
      </c>
      <c r="D1" s="4" t="s">
        <v>98</v>
      </c>
      <c r="E1" s="4" t="s">
        <v>99</v>
      </c>
      <c r="F1" s="4" t="s">
        <v>100</v>
      </c>
      <c r="G1" s="4" t="s">
        <v>101</v>
      </c>
      <c r="H1" s="4" t="s">
        <v>102</v>
      </c>
      <c r="I1" s="4" t="s">
        <v>103</v>
      </c>
      <c r="J1" s="4" t="s">
        <v>105</v>
      </c>
      <c r="K1" s="4" t="s">
        <v>104</v>
      </c>
    </row>
    <row r="2" spans="1:11" s="16" customFormat="1" x14ac:dyDescent="0.2">
      <c r="A2" s="15">
        <v>1</v>
      </c>
      <c r="B2" s="55" t="s">
        <v>254</v>
      </c>
      <c r="C2" s="55" t="s">
        <v>255</v>
      </c>
      <c r="D2" s="54" t="s">
        <v>256</v>
      </c>
      <c r="E2" s="54" t="s">
        <v>125</v>
      </c>
      <c r="F2" s="1">
        <v>46808</v>
      </c>
      <c r="G2" s="56" t="s">
        <v>258</v>
      </c>
      <c r="H2" s="56" t="s">
        <v>257</v>
      </c>
      <c r="I2" s="1"/>
      <c r="J2" s="56" t="s">
        <v>259</v>
      </c>
      <c r="K2" s="54" t="s">
        <v>260</v>
      </c>
    </row>
    <row r="3" spans="1:11" s="16" customFormat="1" x14ac:dyDescent="0.2">
      <c r="A3" s="15">
        <v>2</v>
      </c>
      <c r="B3" s="16" t="s">
        <v>89</v>
      </c>
      <c r="C3" s="46" t="s">
        <v>242</v>
      </c>
      <c r="D3" s="46" t="s">
        <v>243</v>
      </c>
      <c r="E3" s="16" t="s">
        <v>106</v>
      </c>
      <c r="F3" s="16">
        <v>60191</v>
      </c>
      <c r="G3" s="16" t="s">
        <v>107</v>
      </c>
      <c r="H3" s="55" t="s">
        <v>108</v>
      </c>
      <c r="I3" s="55" t="s">
        <v>109</v>
      </c>
      <c r="J3" s="55" t="s">
        <v>110</v>
      </c>
      <c r="K3" s="16" t="s">
        <v>111</v>
      </c>
    </row>
    <row r="4" spans="1:11" s="16" customFormat="1" x14ac:dyDescent="0.2">
      <c r="A4" s="15">
        <v>3</v>
      </c>
      <c r="B4" s="55" t="s">
        <v>90</v>
      </c>
      <c r="C4" s="55" t="s">
        <v>112</v>
      </c>
      <c r="D4" s="16" t="s">
        <v>113</v>
      </c>
      <c r="E4" s="16" t="s">
        <v>114</v>
      </c>
      <c r="F4" s="16">
        <v>54956</v>
      </c>
      <c r="G4" s="55" t="s">
        <v>115</v>
      </c>
      <c r="H4" s="55" t="s">
        <v>116</v>
      </c>
      <c r="I4" s="55" t="s">
        <v>117</v>
      </c>
      <c r="J4" s="55" t="s">
        <v>119</v>
      </c>
      <c r="K4" s="55" t="s">
        <v>118</v>
      </c>
    </row>
    <row r="5" spans="1:11" s="16" customFormat="1" x14ac:dyDescent="0.2">
      <c r="A5" s="15">
        <v>4</v>
      </c>
      <c r="B5" s="59" t="s">
        <v>261</v>
      </c>
      <c r="C5" s="55" t="s">
        <v>262</v>
      </c>
      <c r="D5" s="54" t="s">
        <v>124</v>
      </c>
      <c r="E5" s="54" t="s">
        <v>125</v>
      </c>
      <c r="F5" s="1">
        <v>46219</v>
      </c>
      <c r="G5" s="56" t="s">
        <v>264</v>
      </c>
      <c r="H5" s="56" t="s">
        <v>263</v>
      </c>
      <c r="I5" s="1"/>
      <c r="J5" s="56" t="s">
        <v>266</v>
      </c>
      <c r="K5" s="54" t="s">
        <v>265</v>
      </c>
    </row>
    <row r="6" spans="1:11" s="16" customFormat="1" x14ac:dyDescent="0.2">
      <c r="A6" s="15">
        <v>5</v>
      </c>
      <c r="B6" s="55" t="s">
        <v>91</v>
      </c>
      <c r="C6" s="55" t="s">
        <v>246</v>
      </c>
      <c r="D6" s="52" t="s">
        <v>247</v>
      </c>
      <c r="E6" s="16" t="s">
        <v>114</v>
      </c>
      <c r="F6" s="16">
        <v>53104</v>
      </c>
      <c r="G6" s="55" t="s">
        <v>120</v>
      </c>
      <c r="H6" s="55" t="s">
        <v>121</v>
      </c>
      <c r="I6" s="55" t="s">
        <v>122</v>
      </c>
      <c r="J6" s="55" t="s">
        <v>175</v>
      </c>
      <c r="K6" s="55" t="s">
        <v>176</v>
      </c>
    </row>
    <row r="7" spans="1:11" s="16" customFormat="1" x14ac:dyDescent="0.2">
      <c r="A7" s="15">
        <v>6</v>
      </c>
      <c r="B7" s="57" t="s">
        <v>92</v>
      </c>
      <c r="C7" s="57" t="s">
        <v>123</v>
      </c>
      <c r="D7" s="16" t="s">
        <v>124</v>
      </c>
      <c r="E7" s="16" t="s">
        <v>125</v>
      </c>
      <c r="F7" s="16">
        <v>46202</v>
      </c>
      <c r="G7" s="57" t="s">
        <v>128</v>
      </c>
      <c r="H7" s="57" t="s">
        <v>126</v>
      </c>
      <c r="I7" s="57" t="s">
        <v>127</v>
      </c>
      <c r="J7" s="57" t="s">
        <v>129</v>
      </c>
      <c r="K7" s="16" t="s">
        <v>130</v>
      </c>
    </row>
    <row r="8" spans="1:11" s="16" customFormat="1" x14ac:dyDescent="0.2">
      <c r="A8" s="15">
        <v>7</v>
      </c>
      <c r="B8" s="57" t="s">
        <v>93</v>
      </c>
      <c r="C8" s="57" t="s">
        <v>131</v>
      </c>
      <c r="D8" s="16" t="s">
        <v>132</v>
      </c>
      <c r="E8" s="16" t="s">
        <v>106</v>
      </c>
      <c r="F8" s="16">
        <v>60090</v>
      </c>
      <c r="G8" s="57" t="s">
        <v>179</v>
      </c>
      <c r="H8" s="57" t="s">
        <v>133</v>
      </c>
      <c r="I8" s="57" t="s">
        <v>134</v>
      </c>
      <c r="J8" s="60" t="s">
        <v>271</v>
      </c>
      <c r="K8" s="16" t="s">
        <v>270</v>
      </c>
    </row>
    <row r="9" spans="1:11" s="16" customFormat="1" x14ac:dyDescent="0.2">
      <c r="A9" s="15">
        <v>8</v>
      </c>
      <c r="B9" s="57" t="s">
        <v>172</v>
      </c>
      <c r="C9" s="57" t="s">
        <v>137</v>
      </c>
      <c r="D9" s="16" t="s">
        <v>138</v>
      </c>
      <c r="E9" s="16" t="s">
        <v>106</v>
      </c>
      <c r="F9" s="16">
        <v>60061</v>
      </c>
      <c r="G9" s="60" t="s">
        <v>274</v>
      </c>
      <c r="H9" s="57" t="s">
        <v>169</v>
      </c>
      <c r="I9" s="57" t="s">
        <v>139</v>
      </c>
      <c r="J9" s="60" t="s">
        <v>273</v>
      </c>
      <c r="K9" s="60" t="s">
        <v>272</v>
      </c>
    </row>
    <row r="10" spans="1:11" s="16" customFormat="1" x14ac:dyDescent="0.2">
      <c r="A10" s="15">
        <v>9</v>
      </c>
      <c r="B10" s="57" t="s">
        <v>94</v>
      </c>
      <c r="C10" s="57" t="s">
        <v>141</v>
      </c>
      <c r="D10" s="16" t="s">
        <v>140</v>
      </c>
      <c r="E10" s="16" t="s">
        <v>106</v>
      </c>
      <c r="F10" s="16">
        <v>60630</v>
      </c>
      <c r="H10" s="57" t="s">
        <v>144</v>
      </c>
      <c r="I10" s="57" t="s">
        <v>145</v>
      </c>
      <c r="J10" s="57" t="s">
        <v>142</v>
      </c>
      <c r="K10" s="16" t="s">
        <v>143</v>
      </c>
    </row>
    <row r="11" spans="1:11" s="16" customFormat="1" x14ac:dyDescent="0.2">
      <c r="A11" s="15">
        <v>10</v>
      </c>
      <c r="B11" s="57" t="s">
        <v>216</v>
      </c>
      <c r="C11" s="57" t="s">
        <v>217</v>
      </c>
      <c r="D11" s="1" t="s">
        <v>132</v>
      </c>
      <c r="E11" s="1" t="s">
        <v>106</v>
      </c>
      <c r="F11" s="1">
        <v>60090</v>
      </c>
      <c r="G11" s="58" t="s">
        <v>218</v>
      </c>
      <c r="H11" s="58" t="s">
        <v>219</v>
      </c>
      <c r="I11" s="58" t="s">
        <v>220</v>
      </c>
      <c r="J11" s="58" t="s">
        <v>221</v>
      </c>
      <c r="K11" s="58" t="s">
        <v>229</v>
      </c>
    </row>
    <row r="12" spans="1:11" s="16" customFormat="1" x14ac:dyDescent="0.2">
      <c r="A12" s="15">
        <v>11</v>
      </c>
      <c r="B12" s="57" t="s">
        <v>234</v>
      </c>
      <c r="C12" s="57" t="s">
        <v>235</v>
      </c>
      <c r="D12" s="41" t="s">
        <v>236</v>
      </c>
      <c r="E12" s="41" t="s">
        <v>237</v>
      </c>
      <c r="F12" s="1">
        <v>55108</v>
      </c>
      <c r="G12" s="58" t="s">
        <v>238</v>
      </c>
      <c r="H12" s="58" t="s">
        <v>239</v>
      </c>
      <c r="I12" s="58" t="s">
        <v>240</v>
      </c>
      <c r="J12" s="58" t="s">
        <v>269</v>
      </c>
      <c r="K12" s="58" t="s">
        <v>268</v>
      </c>
    </row>
    <row r="13" spans="1:11" s="16" customFormat="1" x14ac:dyDescent="0.2">
      <c r="A13" s="15">
        <v>12</v>
      </c>
      <c r="B13" s="60" t="s">
        <v>283</v>
      </c>
      <c r="C13" s="57" t="s">
        <v>156</v>
      </c>
      <c r="D13" s="16" t="s">
        <v>157</v>
      </c>
      <c r="E13" s="16" t="s">
        <v>114</v>
      </c>
      <c r="F13" s="16">
        <v>53151</v>
      </c>
      <c r="G13" s="60" t="s">
        <v>284</v>
      </c>
      <c r="H13" s="57" t="s">
        <v>158</v>
      </c>
      <c r="I13" s="57" t="s">
        <v>159</v>
      </c>
      <c r="J13" s="60" t="s">
        <v>276</v>
      </c>
      <c r="K13" s="57" t="s">
        <v>215</v>
      </c>
    </row>
    <row r="14" spans="1:11" s="16" customFormat="1" x14ac:dyDescent="0.2">
      <c r="A14" s="15">
        <v>13</v>
      </c>
      <c r="B14" s="57" t="s">
        <v>163</v>
      </c>
      <c r="C14" s="57" t="s">
        <v>164</v>
      </c>
      <c r="D14" s="16" t="s">
        <v>165</v>
      </c>
      <c r="E14" s="16" t="s">
        <v>114</v>
      </c>
      <c r="F14" s="16">
        <v>53716</v>
      </c>
      <c r="G14" s="57" t="s">
        <v>166</v>
      </c>
      <c r="H14" s="57" t="s">
        <v>167</v>
      </c>
      <c r="I14" s="57" t="s">
        <v>168</v>
      </c>
      <c r="J14" s="57" t="s">
        <v>248</v>
      </c>
      <c r="K14" s="57" t="s">
        <v>267</v>
      </c>
    </row>
    <row r="15" spans="1:11" s="16" customFormat="1" x14ac:dyDescent="0.2">
      <c r="A15" s="15">
        <v>14</v>
      </c>
      <c r="B15" s="57" t="s">
        <v>223</v>
      </c>
      <c r="C15" s="57" t="s">
        <v>181</v>
      </c>
      <c r="D15" s="16" t="s">
        <v>140</v>
      </c>
      <c r="E15" s="16" t="s">
        <v>106</v>
      </c>
      <c r="F15" s="16">
        <v>60707</v>
      </c>
      <c r="G15" s="58" t="s">
        <v>224</v>
      </c>
      <c r="H15" s="57" t="s">
        <v>225</v>
      </c>
      <c r="I15" s="57" t="s">
        <v>226</v>
      </c>
      <c r="J15" s="57" t="s">
        <v>227</v>
      </c>
      <c r="K15" s="57" t="s">
        <v>228</v>
      </c>
    </row>
    <row r="16" spans="1:11" x14ac:dyDescent="0.2">
      <c r="A16" s="15">
        <v>15</v>
      </c>
      <c r="B16" s="57" t="s">
        <v>95</v>
      </c>
      <c r="C16" s="57" t="s">
        <v>241</v>
      </c>
      <c r="D16" s="57" t="s">
        <v>136</v>
      </c>
      <c r="E16" s="16" t="s">
        <v>106</v>
      </c>
      <c r="F16" s="16">
        <v>60143</v>
      </c>
      <c r="G16" s="57" t="s">
        <v>146</v>
      </c>
      <c r="H16" s="57" t="s">
        <v>147</v>
      </c>
      <c r="I16" s="16"/>
      <c r="J16" s="16"/>
      <c r="K16" s="57" t="s">
        <v>162</v>
      </c>
    </row>
    <row r="17" spans="1:11" x14ac:dyDescent="0.2">
      <c r="A17" s="15">
        <v>16</v>
      </c>
      <c r="B17" s="57" t="s">
        <v>96</v>
      </c>
      <c r="C17" s="57" t="s">
        <v>253</v>
      </c>
      <c r="D17" s="57" t="s">
        <v>252</v>
      </c>
      <c r="E17" s="16" t="s">
        <v>106</v>
      </c>
      <c r="F17" s="16">
        <v>60103</v>
      </c>
      <c r="G17" s="57" t="s">
        <v>148</v>
      </c>
      <c r="H17" s="57" t="s">
        <v>149</v>
      </c>
      <c r="I17" s="57" t="s">
        <v>150</v>
      </c>
      <c r="J17" s="57" t="s">
        <v>177</v>
      </c>
      <c r="K17" s="57" t="s">
        <v>178</v>
      </c>
    </row>
    <row r="18" spans="1:11" x14ac:dyDescent="0.2">
      <c r="A18" s="15">
        <v>17</v>
      </c>
      <c r="B18" s="61" t="s">
        <v>275</v>
      </c>
      <c r="C18" s="61" t="s">
        <v>277</v>
      </c>
      <c r="D18" s="61" t="s">
        <v>278</v>
      </c>
      <c r="E18" s="61" t="s">
        <v>114</v>
      </c>
      <c r="F18" s="1">
        <v>53212</v>
      </c>
      <c r="G18" s="61" t="s">
        <v>279</v>
      </c>
      <c r="H18" s="61" t="s">
        <v>280</v>
      </c>
      <c r="J18" s="61" t="s">
        <v>281</v>
      </c>
      <c r="K18" s="61" t="s">
        <v>282</v>
      </c>
    </row>
    <row r="20" spans="1:11" x14ac:dyDescent="0.2">
      <c r="B20" s="61"/>
      <c r="C20" s="61"/>
      <c r="D20" s="61"/>
      <c r="E20" s="61"/>
      <c r="G20" s="61"/>
      <c r="H20" s="61"/>
    </row>
  </sheetData>
  <sortState ref="A2:K19">
    <sortCondition ref="B2:B19"/>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Spoilage Guide</vt:lpstr>
      <vt:lpstr>List of Capabilities</vt:lpstr>
      <vt:lpstr>Capabilities Matrix</vt:lpstr>
      <vt:lpstr>Company Contact Info</vt:lpstr>
      <vt:lpstr>'Company Contact Info'!Print_Area</vt:lpstr>
      <vt:lpstr>Introduction!Print_Area</vt:lpstr>
      <vt:lpstr>'Spoilage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2025-09-24T19:48:58Z</dcterms:modified>
</cp:coreProperties>
</file>